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1820W - III Etap\Przetarg - projekt\"/>
    </mc:Choice>
  </mc:AlternateContent>
  <bookViews>
    <workbookView xWindow="0" yWindow="0" windowWidth="28800" windowHeight="114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<sst xmlns="http://schemas.openxmlformats.org/spreadsheetml/2006/main" count="106" uniqueCount="88">
  <si>
    <t>powiatowa</t>
  </si>
  <si>
    <t>Z</t>
  </si>
  <si>
    <t>50 km/h</t>
  </si>
  <si>
    <t>asfaltowa  (min. 6,0 m)</t>
  </si>
  <si>
    <t>istniejące utrzymać, zapewnić dostępność do przyległych nieruchomości</t>
  </si>
  <si>
    <t>Lp.</t>
  </si>
  <si>
    <t>Kategoria drogi</t>
  </si>
  <si>
    <t>Klasa drogi</t>
  </si>
  <si>
    <t>Długość drogi</t>
  </si>
  <si>
    <t>Kategoria ruchu</t>
  </si>
  <si>
    <t>Prędkość projektowana</t>
  </si>
  <si>
    <t>Przekrój drogi</t>
  </si>
  <si>
    <t>Jezdnia</t>
  </si>
  <si>
    <t>Chodniki</t>
  </si>
  <si>
    <t>Ścieżka rowerowa</t>
  </si>
  <si>
    <t>Zjazdy indywidualne i publiczne</t>
  </si>
  <si>
    <t>Oświetlenie drogowe</t>
  </si>
  <si>
    <t>Odwodnienie</t>
  </si>
  <si>
    <t>Kanał technologiczny</t>
  </si>
  <si>
    <t>Obiekty mostowe</t>
  </si>
  <si>
    <t>Element drogi</t>
  </si>
  <si>
    <t>Typ skrzyżowań:</t>
  </si>
  <si>
    <t>●</t>
  </si>
  <si>
    <t>zwykłe bez sygnalizacji</t>
  </si>
  <si>
    <t>Przejścia dla pieszych</t>
  </si>
  <si>
    <t>Uwagi</t>
  </si>
  <si>
    <t>Pobocza</t>
  </si>
  <si>
    <t>Inne skrzyżowania:</t>
  </si>
  <si>
    <t>przejazd kolejowy</t>
  </si>
  <si>
    <t>rzeka, rów melioracyjny itp.</t>
  </si>
  <si>
    <t>Natężenie ruchu SDR</t>
  </si>
  <si>
    <t>jednojezdniowy dwupasowy</t>
  </si>
  <si>
    <t>Ścieżka pieszo-rowerowa</t>
  </si>
  <si>
    <t>Przystanki autobusowe</t>
  </si>
  <si>
    <t>gruntowe ulepszone (min. 1,0 m)</t>
  </si>
  <si>
    <t>Zieleń</t>
  </si>
  <si>
    <t>Skrajnie drogi</t>
  </si>
  <si>
    <t>4,6 m</t>
  </si>
  <si>
    <t>linie i bocznice kolejowe</t>
  </si>
  <si>
    <t xml:space="preserve">brak </t>
  </si>
  <si>
    <t>tak, w przypadku braku możliwości uzyskania odstępstwa</t>
  </si>
  <si>
    <t>zatoki autobusowe lub wyznaczone na jezdni z peronem, wiaty przystankowe (lokalizacje uzgodnić z gminą)</t>
  </si>
  <si>
    <t>Pętla autobusowa</t>
  </si>
  <si>
    <t>kładka dla pieszych</t>
  </si>
  <si>
    <t>należy uzyskać warunki od gestora sieci w uzgodnieniu z zamawiającym</t>
  </si>
  <si>
    <t>Przejścia dla pieszych o podwyższonym standardzie bezpieczeństwa</t>
  </si>
  <si>
    <t>Zatoki parkingowe</t>
  </si>
  <si>
    <t>w obrębie skrzyżowań, przystanków autobusowych, w ciągu pieszym (chodnika), w miejscach dużego potoku pieszych z doświetleniem, bez sygnalizacji świetlnej</t>
  </si>
  <si>
    <t>Czasowa organiacja ruchu</t>
  </si>
  <si>
    <t xml:space="preserve">tak </t>
  </si>
  <si>
    <t>tak, roboty drogowe prowadzone przy utrzymaniu ruchu</t>
  </si>
  <si>
    <t>115 kN</t>
  </si>
  <si>
    <t>Nacisk pojedynczej osi</t>
  </si>
  <si>
    <t>Urządzenia ochrony przed hałasem</t>
  </si>
  <si>
    <t>Nr drogi</t>
  </si>
  <si>
    <t>1820W</t>
  </si>
  <si>
    <t>Infrastruktura nie związana z drogą</t>
  </si>
  <si>
    <t>Mapa podziałowa</t>
  </si>
  <si>
    <t>tak</t>
  </si>
  <si>
    <t>rozbudowa drogi ZRID</t>
  </si>
  <si>
    <t>Planowany rodzaj przedsięwzięcia</t>
  </si>
  <si>
    <t>wiadukt kolejowy, wiadukt drogowy lub dla zwierzyny (w tym przepusty)</t>
  </si>
  <si>
    <t>ZRID</t>
  </si>
  <si>
    <t>zbiorcza</t>
  </si>
  <si>
    <t>pomiar z 2019 r.</t>
  </si>
  <si>
    <t>Stał organizacja ruchu i urządzenia BRD</t>
  </si>
  <si>
    <t>usunięcie ewentualnych kolizji z istniejącą kanalizacją sanitarną i deszczową, z wodociągiem, gazociągiem, liniami elektroenergetycznymi. Opracowanie projektów budowlano–wykonawczych w zakresie usunięcia ewentualnych kolizji projektowanego przedsięwzięcia drogowego, (opis techniczny, projekt zagospodarowania terenu, plan sytuacyjny, profile podłużne, przekroje normalne i konstrukcyjne, informacja bioz i niezbędne detale), przy założeniach: zachowanie dotychczasowych właściwości użytkowych tych urządzeń lub zgodnie z uzyskanymi warunkami technicznymi od właścicieli tych urządzeńaz teletechnicznymi zgodnie z warunkami gestora sieci</t>
  </si>
  <si>
    <t>powierzchniowe, pochylenie jezdni jednostronne/dwustronne, rowy, ściek, studzienki ściekowe, ściek podchodnikowy, ściek skarpowy</t>
  </si>
  <si>
    <t>Założenia i zakres prac projektowych</t>
  </si>
  <si>
    <t>istniejąca</t>
  </si>
  <si>
    <t>ul. Jagiellońska</t>
  </si>
  <si>
    <t>projektowane rondo - należy się dowiązać do opracowania MZDW</t>
  </si>
  <si>
    <t>nowy przebieg DW 630 na terenie gminy Jabłonna</t>
  </si>
  <si>
    <t>ul. I. J. Paderewskiego</t>
  </si>
  <si>
    <t>projektowane rondo - należy się dowiązać do opracowania Gminy Jabłonna</t>
  </si>
  <si>
    <t>ul. Polnych Kwiatów/Legionowska</t>
  </si>
  <si>
    <t xml:space="preserve">usunięcie ewentualnych kolizji zgodnie z warunkami gestora, doświetlenie skrzyżowań i przejść dla pieszych, </t>
  </si>
  <si>
    <t xml:space="preserve">usunięcie kolidujących drzew, zasiew traw </t>
  </si>
  <si>
    <t>8794 poj./db</t>
  </si>
  <si>
    <t>kostka betonowa (min. 1,8-2,0 m)</t>
  </si>
  <si>
    <t>KR2/KR3</t>
  </si>
  <si>
    <t>DW 630</t>
  </si>
  <si>
    <t>Stanisława Bzury/Janowska</t>
  </si>
  <si>
    <t>Rozbudowa drogi powiatowej Nr 1820W – od DW nr 630 (ul. Modlińska) do ronda przy ul. Kisielewskiego.</t>
  </si>
  <si>
    <t>od DW nr 630 (ul. Modlińska) do ronda przy ul. Kisielewskiego - 1,7 km</t>
  </si>
  <si>
    <t>korekta włączenia, kalalizacja ruchu - włączenia drogi powiatowej z korektą sygnalizacji.</t>
  </si>
  <si>
    <t>czterowlotowe zwykłe z sygnalizacją lub bez.</t>
  </si>
  <si>
    <t>czterowlotowe, skanalizowane z sygnalizacją lub bez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</si>
</sst>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topLeftCell="A7" zoomScaleNormal="100" zoomScaleSheetLayoutView="145" workbookViewId="0">
      <selection activeCell="D27" sqref="D27"/>
    </sheetView>
  </sheetViews>
  <sheetFormatPr defaultRowHeight="15" x14ac:dyDescent="0.25"/>
  <cols>
    <col min="1" max="2" width="4.7109375" style="2" customWidth="1"/>
    <col min="3" max="3" width="35.42578125" style="1" customWidth="1"/>
    <col min="4" max="4" width="68.140625" style="1" customWidth="1"/>
    <col min="5" max="5" width="16.85546875" style="1" customWidth="1"/>
    <col min="6" max="6" width="3" style="1" customWidth="1"/>
    <col min="7" max="16384" width="9.140625" style="1"/>
  </cols>
  <sheetData>
    <row r="1" spans="1:5" x14ac:dyDescent="0.25">
      <c r="A1" s="7"/>
      <c r="B1" s="7"/>
      <c r="C1" s="8"/>
      <c r="D1" s="22"/>
      <c r="E1" s="22"/>
    </row>
    <row r="2" spans="1:5" ht="30.75" customHeight="1" x14ac:dyDescent="0.25">
      <c r="A2" s="23" t="s">
        <v>83</v>
      </c>
      <c r="B2" s="23"/>
      <c r="C2" s="23"/>
      <c r="D2" s="23"/>
      <c r="E2" s="23"/>
    </row>
    <row r="3" spans="1:5" x14ac:dyDescent="0.25">
      <c r="A3" s="3" t="s">
        <v>5</v>
      </c>
      <c r="B3" s="21" t="s">
        <v>20</v>
      </c>
      <c r="C3" s="21"/>
      <c r="D3" s="3" t="s">
        <v>68</v>
      </c>
      <c r="E3" s="3" t="s">
        <v>25</v>
      </c>
    </row>
    <row r="4" spans="1:5" x14ac:dyDescent="0.25">
      <c r="A4" s="4">
        <v>1</v>
      </c>
      <c r="B4" s="14" t="s">
        <v>60</v>
      </c>
      <c r="C4" s="14"/>
      <c r="D4" s="5" t="s">
        <v>59</v>
      </c>
      <c r="E4" s="5" t="s">
        <v>62</v>
      </c>
    </row>
    <row r="5" spans="1:5" x14ac:dyDescent="0.25">
      <c r="A5" s="4">
        <f>A4+1</f>
        <v>2</v>
      </c>
      <c r="B5" s="15" t="s">
        <v>6</v>
      </c>
      <c r="C5" s="15"/>
      <c r="D5" s="10" t="s">
        <v>0</v>
      </c>
      <c r="E5" s="5"/>
    </row>
    <row r="6" spans="1:5" x14ac:dyDescent="0.25">
      <c r="A6" s="4">
        <f t="shared" ref="A6:A20" si="0">A5+1</f>
        <v>3</v>
      </c>
      <c r="B6" s="15" t="s">
        <v>54</v>
      </c>
      <c r="C6" s="15"/>
      <c r="D6" s="10" t="s">
        <v>55</v>
      </c>
      <c r="E6" s="5"/>
    </row>
    <row r="7" spans="1:5" x14ac:dyDescent="0.25">
      <c r="A7" s="4">
        <f t="shared" si="0"/>
        <v>4</v>
      </c>
      <c r="B7" s="15" t="s">
        <v>7</v>
      </c>
      <c r="C7" s="15"/>
      <c r="D7" s="10" t="s">
        <v>1</v>
      </c>
      <c r="E7" s="5" t="s">
        <v>63</v>
      </c>
    </row>
    <row r="8" spans="1:5" ht="25.5" x14ac:dyDescent="0.25">
      <c r="A8" s="4">
        <f t="shared" si="0"/>
        <v>5</v>
      </c>
      <c r="B8" s="15" t="s">
        <v>8</v>
      </c>
      <c r="C8" s="15"/>
      <c r="D8" s="10" t="s">
        <v>84</v>
      </c>
      <c r="E8" s="5"/>
    </row>
    <row r="9" spans="1:5" x14ac:dyDescent="0.25">
      <c r="A9" s="4">
        <f t="shared" si="0"/>
        <v>6</v>
      </c>
      <c r="B9" s="15" t="s">
        <v>9</v>
      </c>
      <c r="C9" s="15"/>
      <c r="D9" s="10" t="s">
        <v>80</v>
      </c>
      <c r="E9" s="5"/>
    </row>
    <row r="10" spans="1:5" x14ac:dyDescent="0.25">
      <c r="A10" s="4">
        <f t="shared" si="0"/>
        <v>7</v>
      </c>
      <c r="B10" s="15" t="s">
        <v>10</v>
      </c>
      <c r="C10" s="15"/>
      <c r="D10" s="10" t="s">
        <v>2</v>
      </c>
      <c r="E10" s="5"/>
    </row>
    <row r="11" spans="1:5" x14ac:dyDescent="0.25">
      <c r="A11" s="4">
        <f t="shared" si="0"/>
        <v>8</v>
      </c>
      <c r="B11" s="15" t="s">
        <v>52</v>
      </c>
      <c r="C11" s="15"/>
      <c r="D11" s="10" t="s">
        <v>51</v>
      </c>
      <c r="E11" s="5"/>
    </row>
    <row r="12" spans="1:5" x14ac:dyDescent="0.25">
      <c r="A12" s="4">
        <f t="shared" si="0"/>
        <v>9</v>
      </c>
      <c r="B12" s="15" t="s">
        <v>36</v>
      </c>
      <c r="C12" s="15"/>
      <c r="D12" s="10" t="s">
        <v>37</v>
      </c>
      <c r="E12" s="5"/>
    </row>
    <row r="13" spans="1:5" x14ac:dyDescent="0.25">
      <c r="A13" s="4">
        <f t="shared" si="0"/>
        <v>10</v>
      </c>
      <c r="B13" s="15" t="s">
        <v>30</v>
      </c>
      <c r="C13" s="15"/>
      <c r="D13" s="10" t="s">
        <v>78</v>
      </c>
      <c r="E13" s="5" t="s">
        <v>64</v>
      </c>
    </row>
    <row r="14" spans="1:5" x14ac:dyDescent="0.25">
      <c r="A14" s="4">
        <f t="shared" si="0"/>
        <v>11</v>
      </c>
      <c r="B14" s="15" t="s">
        <v>11</v>
      </c>
      <c r="C14" s="15"/>
      <c r="D14" s="10" t="s">
        <v>31</v>
      </c>
      <c r="E14" s="5"/>
    </row>
    <row r="15" spans="1:5" x14ac:dyDescent="0.25">
      <c r="A15" s="4">
        <f t="shared" si="0"/>
        <v>12</v>
      </c>
      <c r="B15" s="15" t="s">
        <v>12</v>
      </c>
      <c r="C15" s="15"/>
      <c r="D15" s="10" t="s">
        <v>3</v>
      </c>
      <c r="E15" s="5"/>
    </row>
    <row r="16" spans="1:5" x14ac:dyDescent="0.25">
      <c r="A16" s="4">
        <f t="shared" si="0"/>
        <v>13</v>
      </c>
      <c r="B16" s="15" t="s">
        <v>13</v>
      </c>
      <c r="C16" s="15"/>
      <c r="D16" s="10" t="s">
        <v>79</v>
      </c>
      <c r="E16" s="5"/>
    </row>
    <row r="17" spans="1:5" x14ac:dyDescent="0.25">
      <c r="A17" s="4">
        <f t="shared" si="0"/>
        <v>14</v>
      </c>
      <c r="B17" s="15" t="s">
        <v>14</v>
      </c>
      <c r="C17" s="15"/>
      <c r="D17" s="10" t="s">
        <v>69</v>
      </c>
      <c r="E17" s="5"/>
    </row>
    <row r="18" spans="1:5" x14ac:dyDescent="0.25">
      <c r="A18" s="4">
        <f t="shared" si="0"/>
        <v>15</v>
      </c>
      <c r="B18" s="15" t="s">
        <v>26</v>
      </c>
      <c r="C18" s="15"/>
      <c r="D18" s="10" t="s">
        <v>34</v>
      </c>
      <c r="E18" s="5"/>
    </row>
    <row r="19" spans="1:5" x14ac:dyDescent="0.25">
      <c r="A19" s="4">
        <f t="shared" si="0"/>
        <v>16</v>
      </c>
      <c r="B19" s="15" t="s">
        <v>32</v>
      </c>
      <c r="C19" s="15"/>
      <c r="D19" s="10" t="s">
        <v>69</v>
      </c>
      <c r="E19" s="5"/>
    </row>
    <row r="20" spans="1:5" ht="25.5" x14ac:dyDescent="0.25">
      <c r="A20" s="4">
        <f t="shared" si="0"/>
        <v>17</v>
      </c>
      <c r="B20" s="15" t="s">
        <v>15</v>
      </c>
      <c r="C20" s="15"/>
      <c r="D20" s="10" t="s">
        <v>4</v>
      </c>
      <c r="E20" s="5"/>
    </row>
    <row r="21" spans="1:5" x14ac:dyDescent="0.25">
      <c r="A21" s="16">
        <v>18</v>
      </c>
      <c r="B21" s="15" t="s">
        <v>21</v>
      </c>
      <c r="C21" s="15"/>
      <c r="D21" s="10"/>
      <c r="E21" s="5"/>
    </row>
    <row r="22" spans="1:5" ht="25.5" x14ac:dyDescent="0.25">
      <c r="A22" s="17"/>
      <c r="B22" s="11"/>
      <c r="C22" s="11" t="s">
        <v>81</v>
      </c>
      <c r="D22" s="10" t="s">
        <v>85</v>
      </c>
      <c r="E22" s="5"/>
    </row>
    <row r="23" spans="1:5" x14ac:dyDescent="0.25">
      <c r="A23" s="17"/>
      <c r="B23" s="11"/>
      <c r="C23" s="11" t="s">
        <v>82</v>
      </c>
      <c r="D23" s="10" t="s">
        <v>86</v>
      </c>
      <c r="E23" s="9"/>
    </row>
    <row r="24" spans="1:5" x14ac:dyDescent="0.25">
      <c r="A24" s="17"/>
      <c r="B24" s="12" t="s">
        <v>22</v>
      </c>
      <c r="C24" s="10" t="s">
        <v>70</v>
      </c>
      <c r="D24" s="10" t="s">
        <v>23</v>
      </c>
      <c r="E24" s="5"/>
    </row>
    <row r="25" spans="1:5" ht="25.5" x14ac:dyDescent="0.25">
      <c r="A25" s="17"/>
      <c r="B25" s="12" t="s">
        <v>22</v>
      </c>
      <c r="C25" s="13" t="s">
        <v>72</v>
      </c>
      <c r="D25" s="10" t="s">
        <v>71</v>
      </c>
      <c r="E25" s="5"/>
    </row>
    <row r="26" spans="1:5" ht="25.5" x14ac:dyDescent="0.25">
      <c r="A26" s="17"/>
      <c r="B26" s="12" t="s">
        <v>22</v>
      </c>
      <c r="C26" s="10" t="s">
        <v>73</v>
      </c>
      <c r="D26" s="10" t="s">
        <v>74</v>
      </c>
      <c r="E26" s="5"/>
    </row>
    <row r="27" spans="1:5" x14ac:dyDescent="0.25">
      <c r="A27" s="17"/>
      <c r="B27" s="12" t="s">
        <v>22</v>
      </c>
      <c r="C27" s="10" t="s">
        <v>75</v>
      </c>
      <c r="D27" s="10" t="s">
        <v>87</v>
      </c>
      <c r="E27" s="5"/>
    </row>
    <row r="28" spans="1:5" x14ac:dyDescent="0.25">
      <c r="A28" s="18">
        <v>19</v>
      </c>
      <c r="B28" s="15" t="s">
        <v>27</v>
      </c>
      <c r="C28" s="15"/>
      <c r="D28" s="10"/>
      <c r="E28" s="5"/>
    </row>
    <row r="29" spans="1:5" x14ac:dyDescent="0.25">
      <c r="A29" s="18"/>
      <c r="B29" s="12" t="s">
        <v>22</v>
      </c>
      <c r="C29" s="11" t="s">
        <v>28</v>
      </c>
      <c r="D29" s="10" t="s">
        <v>39</v>
      </c>
      <c r="E29" s="5"/>
    </row>
    <row r="30" spans="1:5" x14ac:dyDescent="0.25">
      <c r="A30" s="18"/>
      <c r="B30" s="12" t="s">
        <v>22</v>
      </c>
      <c r="C30" s="11" t="s">
        <v>38</v>
      </c>
      <c r="D30" s="10" t="s">
        <v>39</v>
      </c>
      <c r="E30" s="5"/>
    </row>
    <row r="31" spans="1:5" x14ac:dyDescent="0.25">
      <c r="A31" s="18"/>
      <c r="B31" s="4" t="s">
        <v>22</v>
      </c>
      <c r="C31" s="6" t="s">
        <v>29</v>
      </c>
      <c r="D31" s="5" t="s">
        <v>39</v>
      </c>
      <c r="E31" s="5"/>
    </row>
    <row r="32" spans="1:5" ht="38.25" x14ac:dyDescent="0.25">
      <c r="A32" s="18"/>
      <c r="B32" s="4" t="s">
        <v>22</v>
      </c>
      <c r="C32" s="6" t="s">
        <v>61</v>
      </c>
      <c r="D32" s="5" t="s">
        <v>39</v>
      </c>
      <c r="E32" s="5"/>
    </row>
    <row r="33" spans="1:5" x14ac:dyDescent="0.25">
      <c r="A33" s="18"/>
      <c r="B33" s="4" t="s">
        <v>22</v>
      </c>
      <c r="C33" s="5" t="s">
        <v>43</v>
      </c>
      <c r="D33" s="5" t="s">
        <v>39</v>
      </c>
      <c r="E33" s="5"/>
    </row>
    <row r="34" spans="1:5" ht="25.5" x14ac:dyDescent="0.25">
      <c r="A34" s="4">
        <v>20</v>
      </c>
      <c r="B34" s="14" t="s">
        <v>16</v>
      </c>
      <c r="C34" s="14"/>
      <c r="D34" s="5" t="s">
        <v>76</v>
      </c>
      <c r="E34" s="5"/>
    </row>
    <row r="35" spans="1:5" ht="25.5" x14ac:dyDescent="0.25">
      <c r="A35" s="4">
        <v>21</v>
      </c>
      <c r="B35" s="14" t="s">
        <v>17</v>
      </c>
      <c r="C35" s="14"/>
      <c r="D35" s="5" t="s">
        <v>67</v>
      </c>
      <c r="E35" s="5"/>
    </row>
    <row r="36" spans="1:5" ht="140.25" x14ac:dyDescent="0.25">
      <c r="A36" s="4">
        <v>22</v>
      </c>
      <c r="B36" s="14" t="s">
        <v>56</v>
      </c>
      <c r="C36" s="14"/>
      <c r="D36" s="5" t="s">
        <v>66</v>
      </c>
      <c r="E36" s="5" t="s">
        <v>44</v>
      </c>
    </row>
    <row r="37" spans="1:5" x14ac:dyDescent="0.25">
      <c r="A37" s="4">
        <v>23</v>
      </c>
      <c r="B37" s="14" t="s">
        <v>18</v>
      </c>
      <c r="C37" s="14"/>
      <c r="D37" s="5" t="s">
        <v>40</v>
      </c>
      <c r="E37" s="4"/>
    </row>
    <row r="38" spans="1:5" x14ac:dyDescent="0.25">
      <c r="A38" s="4">
        <v>24</v>
      </c>
      <c r="B38" s="14" t="s">
        <v>19</v>
      </c>
      <c r="C38" s="14"/>
      <c r="D38" s="5" t="s">
        <v>39</v>
      </c>
      <c r="E38" s="5"/>
    </row>
    <row r="39" spans="1:5" ht="25.5" x14ac:dyDescent="0.25">
      <c r="A39" s="4">
        <v>25</v>
      </c>
      <c r="B39" s="14" t="s">
        <v>33</v>
      </c>
      <c r="C39" s="14"/>
      <c r="D39" s="5" t="s">
        <v>41</v>
      </c>
      <c r="E39" s="5"/>
    </row>
    <row r="40" spans="1:5" x14ac:dyDescent="0.25">
      <c r="A40" s="4">
        <v>26</v>
      </c>
      <c r="B40" s="14" t="s">
        <v>46</v>
      </c>
      <c r="C40" s="14"/>
      <c r="D40" s="5" t="s">
        <v>39</v>
      </c>
      <c r="E40" s="5"/>
    </row>
    <row r="41" spans="1:5" x14ac:dyDescent="0.25">
      <c r="A41" s="4">
        <v>27</v>
      </c>
      <c r="B41" s="14" t="s">
        <v>42</v>
      </c>
      <c r="C41" s="14"/>
      <c r="D41" s="5" t="s">
        <v>39</v>
      </c>
      <c r="E41" s="5"/>
    </row>
    <row r="42" spans="1:5" x14ac:dyDescent="0.25">
      <c r="A42" s="4">
        <v>28</v>
      </c>
      <c r="B42" s="14" t="s">
        <v>65</v>
      </c>
      <c r="C42" s="14"/>
      <c r="D42" s="5" t="s">
        <v>49</v>
      </c>
      <c r="E42" s="5"/>
    </row>
    <row r="43" spans="1:5" ht="38.25" x14ac:dyDescent="0.25">
      <c r="A43" s="4">
        <v>29</v>
      </c>
      <c r="B43" s="14" t="s">
        <v>24</v>
      </c>
      <c r="C43" s="14"/>
      <c r="D43" s="5" t="s">
        <v>47</v>
      </c>
      <c r="E43" s="5"/>
    </row>
    <row r="44" spans="1:5" ht="27.75" customHeight="1" x14ac:dyDescent="0.25">
      <c r="A44" s="4">
        <v>30</v>
      </c>
      <c r="B44" s="14" t="s">
        <v>45</v>
      </c>
      <c r="C44" s="14"/>
      <c r="D44" s="10" t="s">
        <v>39</v>
      </c>
      <c r="E44" s="5"/>
    </row>
    <row r="45" spans="1:5" x14ac:dyDescent="0.25">
      <c r="A45" s="4">
        <v>31</v>
      </c>
      <c r="B45" s="19" t="s">
        <v>48</v>
      </c>
      <c r="C45" s="20"/>
      <c r="D45" s="5" t="s">
        <v>50</v>
      </c>
      <c r="E45" s="5"/>
    </row>
    <row r="46" spans="1:5" x14ac:dyDescent="0.25">
      <c r="A46" s="4">
        <v>32</v>
      </c>
      <c r="B46" s="14" t="s">
        <v>53</v>
      </c>
      <c r="C46" s="14"/>
      <c r="D46" s="5" t="s">
        <v>39</v>
      </c>
      <c r="E46" s="5"/>
    </row>
    <row r="47" spans="1:5" x14ac:dyDescent="0.25">
      <c r="A47" s="4">
        <v>33</v>
      </c>
      <c r="B47" s="14" t="s">
        <v>57</v>
      </c>
      <c r="C47" s="14"/>
      <c r="D47" s="5" t="s">
        <v>58</v>
      </c>
      <c r="E47" s="5"/>
    </row>
    <row r="48" spans="1:5" x14ac:dyDescent="0.25">
      <c r="A48" s="4">
        <v>34</v>
      </c>
      <c r="B48" s="14" t="s">
        <v>35</v>
      </c>
      <c r="C48" s="14"/>
      <c r="D48" s="5" t="s">
        <v>77</v>
      </c>
      <c r="E48" s="5"/>
    </row>
  </sheetData>
  <mergeCells count="39">
    <mergeCell ref="D1:E1"/>
    <mergeCell ref="A2:E2"/>
    <mergeCell ref="B48:C48"/>
    <mergeCell ref="B12:C12"/>
    <mergeCell ref="B34:C34"/>
    <mergeCell ref="B35:C35"/>
    <mergeCell ref="B43:C43"/>
    <mergeCell ref="B36:C36"/>
    <mergeCell ref="B37:C37"/>
    <mergeCell ref="B38:C38"/>
    <mergeCell ref="B15:C15"/>
    <mergeCell ref="B16:C16"/>
    <mergeCell ref="B17:C17"/>
    <mergeCell ref="B19:C19"/>
    <mergeCell ref="B20:C20"/>
    <mergeCell ref="B28:C28"/>
    <mergeCell ref="B46:C46"/>
    <mergeCell ref="B3:C3"/>
    <mergeCell ref="B5:C5"/>
    <mergeCell ref="B7:C7"/>
    <mergeCell ref="B8:C8"/>
    <mergeCell ref="B9:C9"/>
    <mergeCell ref="B4:C4"/>
    <mergeCell ref="B47:C47"/>
    <mergeCell ref="B6:C6"/>
    <mergeCell ref="A21:A27"/>
    <mergeCell ref="A28:A33"/>
    <mergeCell ref="B41:C41"/>
    <mergeCell ref="B44:C44"/>
    <mergeCell ref="B40:C40"/>
    <mergeCell ref="B42:C42"/>
    <mergeCell ref="B45:C45"/>
    <mergeCell ref="B21:C21"/>
    <mergeCell ref="B10:C10"/>
    <mergeCell ref="B11:C11"/>
    <mergeCell ref="B13:C13"/>
    <mergeCell ref="B14:C14"/>
    <mergeCell ref="B39:C39"/>
    <mergeCell ref="B18:C18"/>
  </mergeCells>
  <pageMargins left="0.82677165354330717" right="0.23622047244094491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Zając</dc:creator>
  <cp:lastModifiedBy>Robert Słomczyński</cp:lastModifiedBy>
  <cp:lastPrinted>2024-02-07T12:52:08Z</cp:lastPrinted>
  <dcterms:created xsi:type="dcterms:W3CDTF">2022-02-02T10:36:33Z</dcterms:created>
  <dcterms:modified xsi:type="dcterms:W3CDTF">2024-02-09T07:58:10Z</dcterms:modified>
</cp:coreProperties>
</file>