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030" tabRatio="726" activeTab="5"/>
  </bookViews>
  <sheets>
    <sheet name="budynki" sheetId="1" r:id="rId1"/>
    <sheet name="pozostałe śr. trwałe" sheetId="2" r:id="rId2"/>
    <sheet name="elektronika stacjonarna" sheetId="3" r:id="rId3"/>
    <sheet name="elektronika przenośna" sheetId="4" r:id="rId4"/>
    <sheet name="maszyny" sheetId="5" r:id="rId5"/>
    <sheet name="gotówka" sheetId="6" r:id="rId6"/>
  </sheets>
  <definedNames/>
  <calcPr fullCalcOnLoad="1"/>
</workbook>
</file>

<file path=xl/sharedStrings.xml><?xml version="1.0" encoding="utf-8"?>
<sst xmlns="http://schemas.openxmlformats.org/spreadsheetml/2006/main" count="118" uniqueCount="70">
  <si>
    <t>lp.</t>
  </si>
  <si>
    <t>Lp.</t>
  </si>
  <si>
    <t>1.</t>
  </si>
  <si>
    <t>2.</t>
  </si>
  <si>
    <t>3.</t>
  </si>
  <si>
    <t>Rok budowy</t>
  </si>
  <si>
    <t>Zabezpieczenia  przeciwpożarowe i przeciw kradzieżowe</t>
  </si>
  <si>
    <t>Wartość pozostałych środków trwałych i wyposażenia</t>
  </si>
  <si>
    <t>Razem:</t>
  </si>
  <si>
    <t>Rok produkcji</t>
  </si>
  <si>
    <t>cena zakupu, koszt wytworzenia</t>
  </si>
  <si>
    <t>maksymalny dzienny stan przewidywany w okresie ubezpieczenia</t>
  </si>
  <si>
    <t>Wartość księgowa brutto  (wartość początkowa)</t>
  </si>
  <si>
    <t>Wykaz stacjonarnego sprzętu elektronicznego</t>
  </si>
  <si>
    <t>zestawu nie niższej niż 400 zł</t>
  </si>
  <si>
    <t>Wykaz przenośnego sprzętu elektronicznego</t>
  </si>
  <si>
    <t>Za sprzęt elektroniczny przenośny przyjmuje się komputery (laptopy), kamery video itp. sprzęt</t>
  </si>
  <si>
    <t>Liczba pracowników w jednostce:</t>
  </si>
  <si>
    <t xml:space="preserve">Za sprzęt elektroniczny przyjmuje się komputery, cantale telefoniczne, faxy itp. </t>
  </si>
  <si>
    <t>Nazwa budynku, adres</t>
  </si>
  <si>
    <t>Wartość księgowa brutto (bez amortyzacji)</t>
  </si>
  <si>
    <t>Nazwa sprzętu, model</t>
  </si>
  <si>
    <t xml:space="preserve">Inne lokalizacje (oprócz ww. budynków) w których znajduje się ubezpieczane mienie: </t>
  </si>
  <si>
    <t>Wartość odtworzeniowa</t>
  </si>
  <si>
    <t>Nazwa maszyn</t>
  </si>
  <si>
    <t xml:space="preserve">Wykaz maszyn </t>
  </si>
  <si>
    <t>Informacje dotyczące ubezpieczenia wartości pieniężnych</t>
  </si>
  <si>
    <t>Punkt kasowy</t>
  </si>
  <si>
    <t>Maksymalny stan wartości pieniężnych przechowywanych w godzinach pracy</t>
  </si>
  <si>
    <t>Maksymalny stan wartości pieniężnych przechowywanych poza godzinami pracy</t>
  </si>
  <si>
    <t>Zabezpieczenie przeciwkradzieżowe i przeciwrabunkowe</t>
  </si>
  <si>
    <t>Maksymalna wartość przewożonych wartości pieniężnych</t>
  </si>
  <si>
    <t>Częstotliwość przewożenia</t>
  </si>
  <si>
    <t>Zakres terytorialny (teren miejscowości, poza miejscowością)</t>
  </si>
  <si>
    <t>Sposób dokonywania transportu (pieszo czy pojazdem, ile osób, zabezpieczenia)</t>
  </si>
  <si>
    <t>GRUPY KLASYFIKACJI ŚRODKÓW TRWAŁYCH</t>
  </si>
  <si>
    <t>Wartość księgowa brutto   (wartość początkowa)</t>
  </si>
  <si>
    <t>Grupa III</t>
  </si>
  <si>
    <r>
      <t xml:space="preserve">Grupa IV </t>
    </r>
    <r>
      <rPr>
        <vertAlign val="superscript"/>
        <sz val="10"/>
        <rFont val="Arial"/>
        <family val="2"/>
      </rPr>
      <t>1</t>
    </r>
  </si>
  <si>
    <t>Grupa V</t>
  </si>
  <si>
    <r>
      <t>Grupa VI</t>
    </r>
    <r>
      <rPr>
        <vertAlign val="superscript"/>
        <sz val="10"/>
        <rFont val="Arial"/>
        <family val="2"/>
      </rPr>
      <t xml:space="preserve"> 1</t>
    </r>
  </si>
  <si>
    <r>
      <t xml:space="preserve">Grupa VII </t>
    </r>
    <r>
      <rPr>
        <vertAlign val="superscript"/>
        <sz val="10"/>
        <rFont val="Arial"/>
        <family val="2"/>
      </rPr>
      <t>2</t>
    </r>
  </si>
  <si>
    <r>
      <t xml:space="preserve">Grupa VIII </t>
    </r>
    <r>
      <rPr>
        <vertAlign val="superscript"/>
        <sz val="10"/>
        <rFont val="Arial"/>
        <family val="2"/>
      </rPr>
      <t>1</t>
    </r>
  </si>
  <si>
    <r>
      <t>1</t>
    </r>
    <r>
      <rPr>
        <sz val="10"/>
        <rFont val="Arial"/>
        <family val="2"/>
      </rPr>
      <t xml:space="preserve">po wyłączeniu wartości sprzętu elektronicznego ujętego na odrębnym wykazie tj. </t>
    </r>
  </si>
  <si>
    <r>
      <t>2</t>
    </r>
    <r>
      <rPr>
        <sz val="10"/>
        <rFont val="Arial"/>
        <family val="2"/>
      </rPr>
      <t>po wyłączeniu</t>
    </r>
    <r>
      <rPr>
        <vertAlign val="superscript"/>
        <sz val="10"/>
        <rFont val="Arial"/>
        <family val="2"/>
      </rPr>
      <t xml:space="preserve"> </t>
    </r>
    <r>
      <rPr>
        <sz val="10"/>
        <rFont val="Arial"/>
        <family val="2"/>
      </rPr>
      <t>wartości pojazdów,</t>
    </r>
  </si>
  <si>
    <t xml:space="preserve">ŚRODKI OBROTOWE </t>
  </si>
  <si>
    <t>Konstrukcja ścian, dachu, więźby dachowej</t>
  </si>
  <si>
    <t xml:space="preserve">Wykaz budynków i budowli </t>
  </si>
  <si>
    <t>Pow. użytkowa w m2</t>
  </si>
  <si>
    <t>Załącznik nr 1</t>
  </si>
  <si>
    <t>Załacznik 2</t>
  </si>
  <si>
    <t>Załącznik nr 3</t>
  </si>
  <si>
    <t>Załącznik nr 4</t>
  </si>
  <si>
    <t>Załącznik nr 5</t>
  </si>
  <si>
    <t>Załącznik nr 7</t>
  </si>
  <si>
    <t>NIP: 7582364783, Regon: 368999180</t>
  </si>
  <si>
    <t>Ostrołęckie Przedsiębiorstwo Komunalne Sp. z o.o.</t>
  </si>
  <si>
    <t>brak</t>
  </si>
  <si>
    <t>Notebook Dell Vostro 5568</t>
  </si>
  <si>
    <t>budynek biurowy + magazyny zlokalizowane przy ul. Traugutta 55, 07-410 Ostrołęka</t>
  </si>
  <si>
    <t xml:space="preserve"> </t>
  </si>
  <si>
    <t>System monitoringu wizyjnego ul. Traugutta 55</t>
  </si>
  <si>
    <t>Laptop 15,6" Dell Inspirion G15 Ryzen 5</t>
  </si>
  <si>
    <t>Konica Minolta Bizhub C3320I</t>
  </si>
  <si>
    <t>07 - 410 Ostrołęka, Kołobrzeska 1</t>
  </si>
  <si>
    <t>Siedziba firmy mieści się w wynajętym budynku przy ul. Kołobrzeskiej 1, 07-410 Ostrołęka</t>
  </si>
  <si>
    <t xml:space="preserve"> sprzętu nie starszego niż 5 letni (wyprodukowanego w roku 2019 i latach następnych)</t>
  </si>
  <si>
    <t xml:space="preserve">nie starszy niż 5 letni (wyprodukowany w roku 2019 i latach następnych) o łącznej wartości </t>
  </si>
  <si>
    <t xml:space="preserve">wg stanu na 31.12.2023r.: 70 osób plus: 1 członek Zarządu, 4 członków Rady Nadzorczej </t>
  </si>
  <si>
    <t xml:space="preserve"> o łącznej wartości zestawu nie niższej niż 400 zł, niskocennych składników majątku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</si>
</sst>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\ &quot;zł&quot;"/>
    <numFmt numFmtId="171" formatCode="0.000"/>
    <numFmt numFmtId="172" formatCode="dd\.mm\.yyyy"/>
    <numFmt numFmtId="173" formatCode="yyyy\-mm\-dd"/>
  </numFmts>
  <fonts count="46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b/>
      <sz val="12"/>
      <name val="Arial"/>
      <family val="2"/>
    </font>
    <font>
      <vertAlign val="superscript"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8"/>
      <name val="Arial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Arial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0" fontId="2" fillId="0" borderId="10" xfId="0" applyFont="1" applyBorder="1" applyAlignment="1">
      <alignment horizontal="center" vertical="center" wrapText="1"/>
    </xf>
    <xf numFmtId="170" fontId="1" fillId="0" borderId="10" xfId="0" applyNumberFormat="1" applyFont="1" applyBorder="1" applyAlignment="1">
      <alignment horizontal="right" vertical="center" wrapText="1"/>
    </xf>
    <xf numFmtId="0" fontId="0" fillId="0" borderId="10" xfId="0" applyBorder="1" applyAlignment="1">
      <alignment wrapText="1"/>
    </xf>
    <xf numFmtId="0" fontId="3" fillId="0" borderId="0" xfId="0" applyFont="1" applyAlignment="1">
      <alignment horizontal="right"/>
    </xf>
    <xf numFmtId="0" fontId="0" fillId="0" borderId="11" xfId="0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170" fontId="0" fillId="0" borderId="10" xfId="42" applyNumberFormat="1" applyFont="1" applyFill="1" applyBorder="1" applyAlignment="1">
      <alignment vertical="center" wrapText="1"/>
    </xf>
    <xf numFmtId="170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4" fontId="0" fillId="0" borderId="12" xfId="0" applyNumberFormat="1" applyFont="1" applyBorder="1" applyAlignment="1">
      <alignment vertical="center" wrapText="1"/>
    </xf>
    <xf numFmtId="170" fontId="0" fillId="0" borderId="12" xfId="42" applyNumberFormat="1" applyFont="1" applyFill="1" applyBorder="1" applyAlignment="1">
      <alignment vertical="center" wrapText="1"/>
    </xf>
    <xf numFmtId="0" fontId="5" fillId="0" borderId="0" xfId="0" applyFont="1" applyAlignment="1">
      <alignment/>
    </xf>
    <xf numFmtId="0" fontId="3" fillId="0" borderId="13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horizontal="center" vertical="center" wrapText="1"/>
    </xf>
    <xf numFmtId="8" fontId="0" fillId="0" borderId="10" xfId="0" applyNumberFormat="1" applyBorder="1" applyAlignment="1">
      <alignment horizontal="center" vertical="center" wrapText="1"/>
    </xf>
    <xf numFmtId="0" fontId="3" fillId="0" borderId="10" xfId="0" applyFont="1" applyBorder="1" applyAlignment="1">
      <alignment vertical="center"/>
    </xf>
    <xf numFmtId="0" fontId="0" fillId="0" borderId="14" xfId="0" applyBorder="1" applyAlignment="1">
      <alignment horizontal="right"/>
    </xf>
    <xf numFmtId="0" fontId="6" fillId="0" borderId="0" xfId="0" applyFont="1" applyAlignment="1">
      <alignment/>
    </xf>
    <xf numFmtId="170" fontId="3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170" fontId="5" fillId="0" borderId="13" xfId="0" applyNumberFormat="1" applyFont="1" applyBorder="1" applyAlignment="1">
      <alignment/>
    </xf>
    <xf numFmtId="0" fontId="0" fillId="0" borderId="0" xfId="0" applyAlignment="1">
      <alignment horizontal="left" vertical="center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/>
    </xf>
    <xf numFmtId="170" fontId="1" fillId="0" borderId="10" xfId="0" applyNumberFormat="1" applyFont="1" applyBorder="1" applyAlignment="1">
      <alignment/>
    </xf>
    <xf numFmtId="8" fontId="0" fillId="0" borderId="10" xfId="0" applyNumberFormat="1" applyFont="1" applyBorder="1" applyAlignment="1">
      <alignment horizontal="center" vertical="center" wrapText="1"/>
    </xf>
    <xf numFmtId="170" fontId="5" fillId="0" borderId="10" xfId="0" applyNumberFormat="1" applyFont="1" applyBorder="1" applyAlignment="1">
      <alignment/>
    </xf>
    <xf numFmtId="170" fontId="0" fillId="0" borderId="10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170" fontId="1" fillId="33" borderId="13" xfId="0" applyNumberFormat="1" applyFont="1" applyFill="1" applyBorder="1" applyAlignment="1">
      <alignment horizontal="right" vertical="center" wrapText="1"/>
    </xf>
    <xf numFmtId="0" fontId="1" fillId="0" borderId="15" xfId="0" applyFont="1" applyBorder="1" applyAlignment="1">
      <alignment vertical="center" wrapText="1"/>
    </xf>
    <xf numFmtId="4" fontId="0" fillId="0" borderId="15" xfId="0" applyNumberFormat="1" applyFont="1" applyBorder="1" applyAlignment="1">
      <alignment horizontal="right" vertical="center"/>
    </xf>
    <xf numFmtId="170" fontId="44" fillId="0" borderId="10" xfId="0" applyNumberFormat="1" applyFont="1" applyBorder="1" applyAlignment="1">
      <alignment/>
    </xf>
    <xf numFmtId="172" fontId="0" fillId="33" borderId="15" xfId="0" applyNumberFormat="1" applyFont="1" applyFill="1" applyBorder="1" applyAlignment="1">
      <alignment horizontal="right" vertical="center"/>
    </xf>
    <xf numFmtId="0" fontId="0" fillId="0" borderId="10" xfId="0" applyFont="1" applyBorder="1" applyAlignment="1">
      <alignment vertical="center"/>
    </xf>
    <xf numFmtId="0" fontId="45" fillId="0" borderId="10" xfId="0" applyFont="1" applyBorder="1" applyAlignment="1">
      <alignment vertical="center" wrapText="1"/>
    </xf>
    <xf numFmtId="0" fontId="44" fillId="0" borderId="0" xfId="0" applyFont="1" applyAlignment="1">
      <alignment horizontal="left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left"/>
    </xf>
    <xf numFmtId="0" fontId="3" fillId="0" borderId="16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</cellXfs>
  <cellStyles count="53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Dziesiętny 2 2" xfId="45"/>
    <cellStyle name="Dziesiętny 3" xfId="46"/>
    <cellStyle name="Dziesiętny 3 2" xfId="47"/>
    <cellStyle name="Komórka połączona" xfId="48"/>
    <cellStyle name="Komórka zaznaczona" xfId="49"/>
    <cellStyle name="Nagłówek 1" xfId="50"/>
    <cellStyle name="Nagłówek 2" xfId="51"/>
    <cellStyle name="Nagłówek 3" xfId="52"/>
    <cellStyle name="Nagłówek 4" xfId="53"/>
    <cellStyle name="Neutralne" xfId="54"/>
    <cellStyle name="Normalny 2" xfId="55"/>
    <cellStyle name="Normalny 3" xfId="56"/>
    <cellStyle name="Obliczenia" xfId="57"/>
    <cellStyle name="Percent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Złe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zoomScalePageLayoutView="0" workbookViewId="0" topLeftCell="A1">
      <selection activeCell="B40" sqref="B40"/>
    </sheetView>
  </sheetViews>
  <sheetFormatPr defaultColWidth="9.140625" defaultRowHeight="12.75"/>
  <cols>
    <col min="1" max="1" width="3.28125" style="0" customWidth="1"/>
    <col min="2" max="2" width="32.140625" style="0" customWidth="1"/>
    <col min="3" max="3" width="6.57421875" style="0" bestFit="1" customWidth="1"/>
    <col min="4" max="4" width="7.57421875" style="0" customWidth="1"/>
    <col min="5" max="5" width="16.28125" style="0" customWidth="1"/>
    <col min="6" max="7" width="13.00390625" style="0" customWidth="1"/>
    <col min="8" max="8" width="41.140625" style="0" customWidth="1"/>
  </cols>
  <sheetData>
    <row r="1" spans="1:8" ht="12.75">
      <c r="A1" s="30" t="s">
        <v>60</v>
      </c>
      <c r="H1" s="12" t="s">
        <v>49</v>
      </c>
    </row>
    <row r="3" spans="1:8" ht="15.75">
      <c r="A3" s="48" t="s">
        <v>47</v>
      </c>
      <c r="B3" s="48"/>
      <c r="C3" s="48"/>
      <c r="D3" s="48"/>
      <c r="E3" s="48"/>
      <c r="F3" s="48"/>
      <c r="G3" s="48"/>
      <c r="H3" s="48"/>
    </row>
    <row r="4" spans="1:8" ht="15.75">
      <c r="A4" s="48" t="s">
        <v>56</v>
      </c>
      <c r="B4" s="48"/>
      <c r="C4" s="48"/>
      <c r="D4" s="48"/>
      <c r="E4" s="48"/>
      <c r="F4" s="48"/>
      <c r="G4" s="48"/>
      <c r="H4" s="48"/>
    </row>
    <row r="5" spans="1:8" ht="15.75">
      <c r="A5" s="48" t="s">
        <v>64</v>
      </c>
      <c r="B5" s="48"/>
      <c r="C5" s="48"/>
      <c r="D5" s="48"/>
      <c r="E5" s="48"/>
      <c r="F5" s="48"/>
      <c r="G5" s="48"/>
      <c r="H5" s="48"/>
    </row>
    <row r="6" spans="1:8" ht="15.75">
      <c r="A6" s="48" t="s">
        <v>55</v>
      </c>
      <c r="B6" s="48"/>
      <c r="C6" s="48"/>
      <c r="D6" s="48"/>
      <c r="E6" s="48"/>
      <c r="F6" s="48"/>
      <c r="G6" s="48"/>
      <c r="H6" s="48"/>
    </row>
    <row r="9" spans="1:8" ht="51">
      <c r="A9" s="3" t="s">
        <v>1</v>
      </c>
      <c r="B9" s="3" t="s">
        <v>19</v>
      </c>
      <c r="C9" s="3" t="s">
        <v>5</v>
      </c>
      <c r="D9" s="3" t="s">
        <v>48</v>
      </c>
      <c r="E9" s="3" t="s">
        <v>20</v>
      </c>
      <c r="F9" s="3" t="s">
        <v>23</v>
      </c>
      <c r="G9" s="3" t="s">
        <v>46</v>
      </c>
      <c r="H9" s="3" t="s">
        <v>6</v>
      </c>
    </row>
    <row r="10" spans="1:8" ht="63">
      <c r="A10" s="2" t="s">
        <v>2</v>
      </c>
      <c r="B10" s="46" t="s">
        <v>65</v>
      </c>
      <c r="C10" s="14"/>
      <c r="D10" s="14"/>
      <c r="E10" s="15"/>
      <c r="F10" s="19"/>
      <c r="G10" s="19"/>
      <c r="H10" s="18"/>
    </row>
    <row r="11" spans="3:7" ht="12.75">
      <c r="C11" s="50" t="s">
        <v>8</v>
      </c>
      <c r="D11" s="51"/>
      <c r="E11" s="16">
        <f>SUM(E10:E10)</f>
        <v>0</v>
      </c>
      <c r="F11" s="16"/>
      <c r="G11" s="29"/>
    </row>
    <row r="13" spans="1:8" ht="27.75" customHeight="1">
      <c r="A13" s="32" t="s">
        <v>22</v>
      </c>
      <c r="B13" s="7"/>
      <c r="G13" s="52" t="s">
        <v>59</v>
      </c>
      <c r="H13" s="52"/>
    </row>
    <row r="14" spans="1:8" ht="12.75">
      <c r="A14" s="49" t="s">
        <v>17</v>
      </c>
      <c r="B14" s="49"/>
      <c r="C14" s="47" t="s">
        <v>68</v>
      </c>
      <c r="D14" s="47"/>
      <c r="E14" s="47"/>
      <c r="F14" s="47"/>
      <c r="G14" s="47"/>
      <c r="H14" s="47"/>
    </row>
    <row r="15" ht="12.75">
      <c r="J15" s="30" t="s">
        <v>60</v>
      </c>
    </row>
  </sheetData>
  <sheetProtection/>
  <mergeCells count="8">
    <mergeCell ref="C14:H14"/>
    <mergeCell ref="A4:H4"/>
    <mergeCell ref="A3:H3"/>
    <mergeCell ref="A14:B14"/>
    <mergeCell ref="C11:D11"/>
    <mergeCell ref="A5:H5"/>
    <mergeCell ref="A6:H6"/>
    <mergeCell ref="G13:H13"/>
  </mergeCells>
  <printOptions horizontalCentered="1" verticalCentered="1"/>
  <pageMargins left="0.1968503937007874" right="0.07874015748031496" top="0.984251968503937" bottom="0.5118110236220472" header="0.5118110236220472" footer="0.5118110236220472"/>
  <pageSetup horizontalDpi="600" verticalDpi="600" orientation="landscape" paperSize="9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">
      <selection activeCell="A25" sqref="A25"/>
    </sheetView>
  </sheetViews>
  <sheetFormatPr defaultColWidth="9.140625" defaultRowHeight="12.75"/>
  <cols>
    <col min="1" max="1" width="52.8515625" style="0" customWidth="1"/>
    <col min="2" max="2" width="32.7109375" style="0" customWidth="1"/>
  </cols>
  <sheetData>
    <row r="1" spans="1:2" ht="12.75">
      <c r="A1" s="30" t="s">
        <v>60</v>
      </c>
      <c r="B1" s="4" t="s">
        <v>50</v>
      </c>
    </row>
    <row r="2" ht="12.75">
      <c r="B2" s="4"/>
    </row>
    <row r="4" spans="1:2" ht="15.75">
      <c r="A4" s="48" t="s">
        <v>7</v>
      </c>
      <c r="B4" s="48"/>
    </row>
    <row r="5" spans="1:6" ht="15.75">
      <c r="A5" s="48" t="s">
        <v>56</v>
      </c>
      <c r="B5" s="48"/>
      <c r="C5" s="20"/>
      <c r="D5" s="20"/>
      <c r="E5" s="20"/>
      <c r="F5" s="20"/>
    </row>
    <row r="6" spans="1:3" ht="15.75">
      <c r="A6" s="48" t="s">
        <v>64</v>
      </c>
      <c r="B6" s="48"/>
      <c r="C6" s="20"/>
    </row>
    <row r="7" spans="1:3" ht="15.75">
      <c r="A7" s="48" t="s">
        <v>55</v>
      </c>
      <c r="B7" s="48"/>
      <c r="C7" s="5"/>
    </row>
    <row r="8" spans="1:3" ht="15.75">
      <c r="A8" s="5"/>
      <c r="B8" s="5"/>
      <c r="C8" s="5"/>
    </row>
    <row r="9" spans="1:2" ht="54" customHeight="1">
      <c r="A9" s="26" t="s">
        <v>35</v>
      </c>
      <c r="B9" s="6" t="s">
        <v>36</v>
      </c>
    </row>
    <row r="10" spans="1:2" ht="15.75" customHeight="1">
      <c r="A10" s="22" t="s">
        <v>37</v>
      </c>
      <c r="B10" s="43">
        <v>0</v>
      </c>
    </row>
    <row r="11" spans="1:2" ht="15.75" customHeight="1">
      <c r="A11" s="22" t="s">
        <v>38</v>
      </c>
      <c r="B11" s="43">
        <v>10877.06</v>
      </c>
    </row>
    <row r="12" spans="1:2" ht="15.75" customHeight="1">
      <c r="A12" s="22" t="s">
        <v>39</v>
      </c>
      <c r="B12" s="43">
        <v>501490.71</v>
      </c>
    </row>
    <row r="13" spans="1:2" ht="15.75" customHeight="1">
      <c r="A13" s="22" t="s">
        <v>40</v>
      </c>
      <c r="B13" s="43">
        <v>171449.25</v>
      </c>
    </row>
    <row r="14" spans="1:2" ht="15.75" customHeight="1">
      <c r="A14" s="22" t="s">
        <v>41</v>
      </c>
      <c r="B14" s="43">
        <v>689311.32</v>
      </c>
    </row>
    <row r="15" spans="1:2" ht="15.75" customHeight="1">
      <c r="A15" s="22" t="s">
        <v>42</v>
      </c>
      <c r="B15" s="43">
        <v>33924.07</v>
      </c>
    </row>
    <row r="16" spans="1:2" ht="15.75" customHeight="1">
      <c r="A16" s="27" t="s">
        <v>8</v>
      </c>
      <c r="B16" s="37">
        <f>SUM(B10:B15)</f>
        <v>1407052.41</v>
      </c>
    </row>
    <row r="17" ht="15.75" customHeight="1"/>
    <row r="18" ht="15.75" customHeight="1"/>
    <row r="19" ht="14.25">
      <c r="A19" s="28" t="s">
        <v>43</v>
      </c>
    </row>
    <row r="20" spans="1:2" ht="12.75">
      <c r="A20" s="53" t="s">
        <v>66</v>
      </c>
      <c r="B20" s="49"/>
    </row>
    <row r="21" spans="1:2" ht="12.75">
      <c r="A21" s="49" t="s">
        <v>69</v>
      </c>
      <c r="B21" s="49"/>
    </row>
    <row r="22" spans="1:2" ht="14.25">
      <c r="A22" s="54" t="s">
        <v>44</v>
      </c>
      <c r="B22" s="49"/>
    </row>
    <row r="23" spans="1:2" ht="14.25">
      <c r="A23" s="8"/>
      <c r="B23" s="7"/>
    </row>
    <row r="24" spans="1:2" ht="14.25">
      <c r="A24" s="8"/>
      <c r="B24" s="7"/>
    </row>
    <row r="25" spans="1:2" ht="14.25">
      <c r="A25" s="8"/>
      <c r="B25" s="7"/>
    </row>
    <row r="26" spans="1:2" ht="14.25">
      <c r="A26" s="8"/>
      <c r="B26" s="7"/>
    </row>
    <row r="27" spans="1:2" ht="15.75" customHeight="1">
      <c r="A27" s="26" t="s">
        <v>45</v>
      </c>
      <c r="B27" s="6" t="s">
        <v>10</v>
      </c>
    </row>
    <row r="28" spans="1:2" ht="27" customHeight="1">
      <c r="A28" s="11" t="s">
        <v>11</v>
      </c>
      <c r="B28" s="38" t="s">
        <v>57</v>
      </c>
    </row>
  </sheetData>
  <sheetProtection/>
  <mergeCells count="7">
    <mergeCell ref="A20:B20"/>
    <mergeCell ref="A21:B21"/>
    <mergeCell ref="A22:B22"/>
    <mergeCell ref="A4:B4"/>
    <mergeCell ref="A5:B5"/>
    <mergeCell ref="A6:B6"/>
    <mergeCell ref="A7:B7"/>
  </mergeCells>
  <printOptions horizontalCentered="1" verticalCentered="1"/>
  <pageMargins left="0.7874015748031497" right="0.7874015748031497" top="0.984251968503937" bottom="3.2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6"/>
  <sheetViews>
    <sheetView zoomScalePageLayoutView="0" workbookViewId="0" topLeftCell="A1">
      <selection activeCell="D21" sqref="D21"/>
    </sheetView>
  </sheetViews>
  <sheetFormatPr defaultColWidth="9.140625" defaultRowHeight="12.75"/>
  <cols>
    <col min="1" max="1" width="5.00390625" style="0" customWidth="1"/>
    <col min="2" max="2" width="49.00390625" style="0" customWidth="1"/>
    <col min="3" max="3" width="9.8515625" style="0" bestFit="1" customWidth="1"/>
    <col min="4" max="4" width="25.28125" style="0" customWidth="1"/>
  </cols>
  <sheetData>
    <row r="1" spans="1:4" ht="12.75">
      <c r="A1" s="30" t="s">
        <v>60</v>
      </c>
      <c r="D1" s="4" t="s">
        <v>51</v>
      </c>
    </row>
    <row r="2" ht="12.75">
      <c r="B2" s="4"/>
    </row>
    <row r="4" spans="1:4" ht="15.75">
      <c r="A4" s="48" t="s">
        <v>13</v>
      </c>
      <c r="B4" s="48"/>
      <c r="C4" s="48"/>
      <c r="D4" s="48"/>
    </row>
    <row r="5" spans="1:4" ht="15.75">
      <c r="A5" s="48" t="s">
        <v>56</v>
      </c>
      <c r="B5" s="48"/>
      <c r="C5" s="48"/>
      <c r="D5" s="48"/>
    </row>
    <row r="6" spans="1:4" ht="15.75">
      <c r="A6" s="48" t="s">
        <v>64</v>
      </c>
      <c r="B6" s="48"/>
      <c r="C6" s="48"/>
      <c r="D6" s="48"/>
    </row>
    <row r="7" spans="1:4" ht="15.75">
      <c r="A7" s="48" t="s">
        <v>55</v>
      </c>
      <c r="B7" s="48"/>
      <c r="C7" s="48"/>
      <c r="D7" s="48"/>
    </row>
    <row r="8" spans="1:4" ht="15.75">
      <c r="A8" s="5"/>
      <c r="B8" s="5"/>
      <c r="C8" s="5"/>
      <c r="D8" s="5"/>
    </row>
    <row r="9" spans="1:4" ht="15.75" customHeight="1">
      <c r="A9" s="53" t="s">
        <v>18</v>
      </c>
      <c r="B9" s="54"/>
      <c r="C9" s="54"/>
      <c r="D9" s="54"/>
    </row>
    <row r="10" spans="1:4" ht="12.75">
      <c r="A10" s="55" t="s">
        <v>67</v>
      </c>
      <c r="B10" s="56"/>
      <c r="C10" s="56"/>
      <c r="D10" s="56"/>
    </row>
    <row r="11" spans="1:4" ht="12.75">
      <c r="A11" s="56" t="s">
        <v>14</v>
      </c>
      <c r="B11" s="56"/>
      <c r="C11" s="56"/>
      <c r="D11" s="56"/>
    </row>
    <row r="12" spans="1:4" ht="12.75">
      <c r="A12" s="13"/>
      <c r="B12" s="13"/>
      <c r="C12" s="13"/>
      <c r="D12" s="13"/>
    </row>
    <row r="13" spans="1:4" ht="33.75" customHeight="1">
      <c r="A13" s="9" t="s">
        <v>0</v>
      </c>
      <c r="B13" s="9" t="s">
        <v>21</v>
      </c>
      <c r="C13" s="9" t="s">
        <v>9</v>
      </c>
      <c r="D13" s="9" t="s">
        <v>12</v>
      </c>
    </row>
    <row r="14" spans="1:4" ht="15.75">
      <c r="A14" s="2" t="s">
        <v>2</v>
      </c>
      <c r="B14" s="33" t="s">
        <v>63</v>
      </c>
      <c r="C14" s="2">
        <v>2022</v>
      </c>
      <c r="D14" s="10">
        <v>6703.5</v>
      </c>
    </row>
    <row r="15" spans="1:4" s="30" customFormat="1" ht="15.75">
      <c r="A15" s="2" t="s">
        <v>3</v>
      </c>
      <c r="B15" s="33" t="s">
        <v>61</v>
      </c>
      <c r="C15" s="39">
        <v>2020</v>
      </c>
      <c r="D15" s="40">
        <v>10527.6</v>
      </c>
    </row>
    <row r="16" spans="2:4" ht="15.75">
      <c r="B16" s="1"/>
      <c r="C16" s="21" t="s">
        <v>8</v>
      </c>
      <c r="D16" s="31">
        <f>SUM(D14:D15)</f>
        <v>17231.1</v>
      </c>
    </row>
  </sheetData>
  <sheetProtection/>
  <mergeCells count="7">
    <mergeCell ref="A9:D9"/>
    <mergeCell ref="A10:D10"/>
    <mergeCell ref="A11:D11"/>
    <mergeCell ref="A4:D4"/>
    <mergeCell ref="A7:D7"/>
    <mergeCell ref="A5:D5"/>
    <mergeCell ref="A6:D6"/>
  </mergeCells>
  <printOptions horizontalCentered="1" verticalCentered="1"/>
  <pageMargins left="0.3937007874015748" right="0.3937007874015748" top="0.3937007874015748" bottom="0.3937007874015748" header="0.47" footer="0.5118110236220472"/>
  <pageSetup horizontalDpi="600" verticalDpi="600" orientation="portrait" paperSize="9" scale="11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6"/>
  <sheetViews>
    <sheetView zoomScalePageLayoutView="0" workbookViewId="0" topLeftCell="A1">
      <selection activeCell="B18" sqref="B18"/>
    </sheetView>
  </sheetViews>
  <sheetFormatPr defaultColWidth="9.140625" defaultRowHeight="12.75"/>
  <cols>
    <col min="1" max="1" width="5.00390625" style="0" customWidth="1"/>
    <col min="2" max="2" width="39.28125" style="0" customWidth="1"/>
    <col min="3" max="3" width="9.8515625" style="0" bestFit="1" customWidth="1"/>
    <col min="4" max="4" width="25.28125" style="0" customWidth="1"/>
  </cols>
  <sheetData>
    <row r="1" spans="1:4" ht="12.75">
      <c r="A1" s="30" t="s">
        <v>60</v>
      </c>
      <c r="D1" s="4" t="s">
        <v>52</v>
      </c>
    </row>
    <row r="2" ht="12.75">
      <c r="B2" s="4"/>
    </row>
    <row r="4" spans="1:4" ht="15.75">
      <c r="A4" s="48" t="s">
        <v>15</v>
      </c>
      <c r="B4" s="48"/>
      <c r="C4" s="48"/>
      <c r="D4" s="48"/>
    </row>
    <row r="5" spans="1:4" ht="15.75">
      <c r="A5" s="48" t="s">
        <v>56</v>
      </c>
      <c r="B5" s="48"/>
      <c r="C5" s="48"/>
      <c r="D5" s="48"/>
    </row>
    <row r="6" spans="1:4" ht="15.75">
      <c r="A6" s="48" t="s">
        <v>64</v>
      </c>
      <c r="B6" s="48"/>
      <c r="C6" s="48"/>
      <c r="D6" s="48"/>
    </row>
    <row r="7" spans="1:4" ht="15.75">
      <c r="A7" s="48" t="s">
        <v>55</v>
      </c>
      <c r="B7" s="48"/>
      <c r="C7" s="48"/>
      <c r="D7" s="48"/>
    </row>
    <row r="8" spans="1:4" ht="15.75">
      <c r="A8" s="5"/>
      <c r="B8" s="5"/>
      <c r="C8" s="5"/>
      <c r="D8" s="5"/>
    </row>
    <row r="9" spans="1:4" ht="15.75" customHeight="1">
      <c r="A9" s="53" t="s">
        <v>16</v>
      </c>
      <c r="B9" s="54"/>
      <c r="C9" s="54"/>
      <c r="D9" s="54"/>
    </row>
    <row r="10" spans="1:4" ht="12.75">
      <c r="A10" s="55" t="s">
        <v>67</v>
      </c>
      <c r="B10" s="56"/>
      <c r="C10" s="56"/>
      <c r="D10" s="56"/>
    </row>
    <row r="11" spans="1:4" ht="12.75">
      <c r="A11" s="56" t="s">
        <v>14</v>
      </c>
      <c r="B11" s="56"/>
      <c r="C11" s="56"/>
      <c r="D11" s="56"/>
    </row>
    <row r="12" spans="1:4" ht="12.75">
      <c r="A12" s="13"/>
      <c r="B12" s="13"/>
      <c r="C12" s="13"/>
      <c r="D12" s="13"/>
    </row>
    <row r="13" spans="1:4" ht="33.75" customHeight="1">
      <c r="A13" s="9" t="s">
        <v>0</v>
      </c>
      <c r="B13" s="9" t="s">
        <v>21</v>
      </c>
      <c r="C13" s="9" t="s">
        <v>9</v>
      </c>
      <c r="D13" s="9" t="s">
        <v>12</v>
      </c>
    </row>
    <row r="14" spans="1:4" s="30" customFormat="1" ht="15.75">
      <c r="A14" s="2" t="s">
        <v>2</v>
      </c>
      <c r="B14" s="41" t="s">
        <v>58</v>
      </c>
      <c r="C14" s="34">
        <v>2019</v>
      </c>
      <c r="D14" s="35">
        <v>3494</v>
      </c>
    </row>
    <row r="15" spans="1:4" s="30" customFormat="1" ht="15.75">
      <c r="A15" s="2" t="s">
        <v>3</v>
      </c>
      <c r="B15" s="41" t="s">
        <v>62</v>
      </c>
      <c r="C15" s="34">
        <v>2023</v>
      </c>
      <c r="D15" s="35">
        <v>4319</v>
      </c>
    </row>
    <row r="16" spans="3:4" ht="15.75">
      <c r="C16" t="s">
        <v>8</v>
      </c>
      <c r="D16" s="31">
        <f>SUM(D14:D15)</f>
        <v>7813</v>
      </c>
    </row>
  </sheetData>
  <sheetProtection/>
  <mergeCells count="7">
    <mergeCell ref="A9:D9"/>
    <mergeCell ref="A10:D10"/>
    <mergeCell ref="A11:D11"/>
    <mergeCell ref="A4:D4"/>
    <mergeCell ref="A5:D5"/>
    <mergeCell ref="A7:D7"/>
    <mergeCell ref="A6:D6"/>
  </mergeCells>
  <printOptions horizontalCentered="1" verticalCentered="1"/>
  <pageMargins left="0.7480314960629921" right="0.7480314960629921" top="0.5511811023622047" bottom="0.984251968503937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1">
      <selection activeCell="B19" sqref="B19"/>
    </sheetView>
  </sheetViews>
  <sheetFormatPr defaultColWidth="9.140625" defaultRowHeight="12.75"/>
  <cols>
    <col min="1" max="1" width="4.7109375" style="0" customWidth="1"/>
    <col min="2" max="2" width="37.8515625" style="0" customWidth="1"/>
    <col min="3" max="3" width="12.00390625" style="0" customWidth="1"/>
    <col min="4" max="4" width="27.00390625" style="0" customWidth="1"/>
    <col min="5" max="5" width="15.57421875" style="0" customWidth="1"/>
  </cols>
  <sheetData>
    <row r="1" spans="1:4" ht="12.75">
      <c r="A1" s="30" t="s">
        <v>60</v>
      </c>
      <c r="D1" s="4" t="s">
        <v>53</v>
      </c>
    </row>
    <row r="2" ht="12.75">
      <c r="B2" s="4"/>
    </row>
    <row r="4" spans="1:4" ht="15.75">
      <c r="A4" s="48" t="s">
        <v>25</v>
      </c>
      <c r="B4" s="48"/>
      <c r="C4" s="48"/>
      <c r="D4" s="48"/>
    </row>
    <row r="5" spans="1:4" ht="15.75">
      <c r="A5" s="48" t="s">
        <v>56</v>
      </c>
      <c r="B5" s="48"/>
      <c r="C5" s="48"/>
      <c r="D5" s="48"/>
    </row>
    <row r="6" spans="1:4" ht="15.75">
      <c r="A6" s="48" t="s">
        <v>64</v>
      </c>
      <c r="B6" s="48"/>
      <c r="C6" s="48"/>
      <c r="D6" s="48"/>
    </row>
    <row r="7" spans="1:4" ht="15.75">
      <c r="A7" s="48" t="s">
        <v>55</v>
      </c>
      <c r="B7" s="48"/>
      <c r="C7" s="48"/>
      <c r="D7" s="48"/>
    </row>
    <row r="8" spans="1:4" ht="12.75">
      <c r="A8" s="13"/>
      <c r="B8" s="13"/>
      <c r="C8" s="13"/>
      <c r="D8" s="13"/>
    </row>
    <row r="9" spans="1:4" ht="31.5">
      <c r="A9" s="9" t="s">
        <v>0</v>
      </c>
      <c r="B9" s="9" t="s">
        <v>24</v>
      </c>
      <c r="C9" s="9" t="s">
        <v>9</v>
      </c>
      <c r="D9" s="9" t="s">
        <v>12</v>
      </c>
    </row>
    <row r="10" spans="1:4" ht="15.75">
      <c r="A10" s="2" t="s">
        <v>2</v>
      </c>
      <c r="B10" s="45" t="s">
        <v>57</v>
      </c>
      <c r="C10" s="44"/>
      <c r="D10" s="42"/>
    </row>
    <row r="11" spans="3:4" ht="12.75">
      <c r="C11" s="17" t="s">
        <v>8</v>
      </c>
      <c r="D11" s="16">
        <f>SUM(D10:D10)</f>
        <v>0</v>
      </c>
    </row>
  </sheetData>
  <sheetProtection/>
  <mergeCells count="4">
    <mergeCell ref="A7:D7"/>
    <mergeCell ref="A4:D4"/>
    <mergeCell ref="A5:D5"/>
    <mergeCell ref="A6:D6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3"/>
  <sheetViews>
    <sheetView tabSelected="1" zoomScalePageLayoutView="0" workbookViewId="0" topLeftCell="A1">
      <selection activeCell="D16" sqref="D16"/>
    </sheetView>
  </sheetViews>
  <sheetFormatPr defaultColWidth="9.140625" defaultRowHeight="12.75"/>
  <cols>
    <col min="1" max="1" width="3.8515625" style="0" customWidth="1"/>
    <col min="2" max="2" width="22.8515625" style="0" customWidth="1"/>
    <col min="3" max="3" width="28.140625" style="0" customWidth="1"/>
    <col min="4" max="4" width="33.8515625" style="0" customWidth="1"/>
    <col min="5" max="5" width="42.8515625" style="0" customWidth="1"/>
  </cols>
  <sheetData>
    <row r="1" spans="1:5" ht="12.75">
      <c r="A1" s="30" t="s">
        <v>60</v>
      </c>
      <c r="E1" s="4" t="s">
        <v>54</v>
      </c>
    </row>
    <row r="4" spans="1:5" ht="15.75">
      <c r="A4" s="48" t="s">
        <v>26</v>
      </c>
      <c r="B4" s="48"/>
      <c r="C4" s="48"/>
      <c r="D4" s="48"/>
      <c r="E4" s="48"/>
    </row>
    <row r="5" spans="1:5" ht="15.75">
      <c r="A5" s="48" t="s">
        <v>56</v>
      </c>
      <c r="B5" s="48"/>
      <c r="C5" s="48"/>
      <c r="D5" s="48"/>
      <c r="E5" s="48"/>
    </row>
    <row r="6" spans="1:5" ht="15.75">
      <c r="A6" s="48" t="s">
        <v>64</v>
      </c>
      <c r="B6" s="48"/>
      <c r="C6" s="48"/>
      <c r="D6" s="48"/>
      <c r="E6" s="48"/>
    </row>
    <row r="7" spans="1:5" ht="15.75">
      <c r="A7" s="48" t="s">
        <v>55</v>
      </c>
      <c r="B7" s="48"/>
      <c r="C7" s="48"/>
      <c r="D7" s="48"/>
      <c r="E7" s="48"/>
    </row>
    <row r="10" spans="1:13" ht="51">
      <c r="A10" s="6" t="s">
        <v>1</v>
      </c>
      <c r="B10" s="6" t="s">
        <v>27</v>
      </c>
      <c r="C10" s="6" t="s">
        <v>28</v>
      </c>
      <c r="D10" s="6" t="s">
        <v>29</v>
      </c>
      <c r="E10" s="6" t="s">
        <v>30</v>
      </c>
      <c r="F10" s="23"/>
      <c r="G10" s="23"/>
      <c r="H10" s="23"/>
      <c r="I10" s="23"/>
      <c r="J10" s="23"/>
      <c r="K10" s="23"/>
      <c r="L10" s="23"/>
      <c r="M10" s="23"/>
    </row>
    <row r="11" spans="1:13" ht="12.75">
      <c r="A11" s="24" t="s">
        <v>2</v>
      </c>
      <c r="B11" s="14" t="s">
        <v>57</v>
      </c>
      <c r="C11" s="25"/>
      <c r="D11" s="25"/>
      <c r="E11" s="24"/>
      <c r="F11" s="23"/>
      <c r="G11" s="23"/>
      <c r="H11" s="23"/>
      <c r="I11" s="23"/>
      <c r="J11" s="23"/>
      <c r="K11" s="23"/>
      <c r="L11" s="23"/>
      <c r="M11" s="23"/>
    </row>
    <row r="12" spans="1:13" ht="12.75">
      <c r="A12" s="24" t="s">
        <v>3</v>
      </c>
      <c r="B12" s="24"/>
      <c r="C12" s="24"/>
      <c r="D12" s="24"/>
      <c r="E12" s="24"/>
      <c r="F12" s="23"/>
      <c r="G12" s="23"/>
      <c r="H12" s="23"/>
      <c r="I12" s="23"/>
      <c r="J12" s="23"/>
      <c r="K12" s="23"/>
      <c r="L12" s="23"/>
      <c r="M12" s="23"/>
    </row>
    <row r="13" spans="1:13" ht="12.75">
      <c r="A13" s="24" t="s">
        <v>4</v>
      </c>
      <c r="B13" s="24"/>
      <c r="C13" s="24"/>
      <c r="D13" s="24"/>
      <c r="E13" s="24"/>
      <c r="F13" s="23"/>
      <c r="G13" s="23"/>
      <c r="H13" s="23"/>
      <c r="I13" s="23"/>
      <c r="J13" s="23"/>
      <c r="K13" s="23"/>
      <c r="L13" s="23"/>
      <c r="M13" s="23"/>
    </row>
    <row r="14" spans="1:13" ht="12.75">
      <c r="A14" s="23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</row>
    <row r="15" spans="1:13" ht="12.75">
      <c r="A15" s="23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</row>
    <row r="16" spans="1:13" ht="12.75">
      <c r="A16" s="23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</row>
    <row r="17" spans="1:13" ht="38.25">
      <c r="A17" s="6" t="s">
        <v>1</v>
      </c>
      <c r="B17" s="6" t="s">
        <v>31</v>
      </c>
      <c r="C17" s="6" t="s">
        <v>32</v>
      </c>
      <c r="D17" s="6" t="s">
        <v>33</v>
      </c>
      <c r="E17" s="6" t="s">
        <v>34</v>
      </c>
      <c r="F17" s="23"/>
      <c r="G17" s="23"/>
      <c r="H17" s="23"/>
      <c r="I17" s="23"/>
      <c r="J17" s="23"/>
      <c r="K17" s="23"/>
      <c r="L17" s="23"/>
      <c r="M17" s="23"/>
    </row>
    <row r="18" spans="1:13" ht="12.75">
      <c r="A18" s="24" t="s">
        <v>2</v>
      </c>
      <c r="B18" s="36" t="s">
        <v>57</v>
      </c>
      <c r="C18" s="24"/>
      <c r="D18" s="24"/>
      <c r="E18" s="24"/>
      <c r="F18" s="23"/>
      <c r="G18" s="23"/>
      <c r="H18" s="23"/>
      <c r="I18" s="23"/>
      <c r="J18" s="23"/>
      <c r="K18" s="23"/>
      <c r="L18" s="23"/>
      <c r="M18" s="23"/>
    </row>
    <row r="19" spans="1:13" ht="12.75">
      <c r="A19" s="24" t="s">
        <v>3</v>
      </c>
      <c r="B19" s="24"/>
      <c r="C19" s="24"/>
      <c r="D19" s="24"/>
      <c r="E19" s="24"/>
      <c r="F19" s="23"/>
      <c r="G19" s="23"/>
      <c r="H19" s="23"/>
      <c r="I19" s="23"/>
      <c r="J19" s="23"/>
      <c r="K19" s="23"/>
      <c r="L19" s="23"/>
      <c r="M19" s="23"/>
    </row>
    <row r="20" spans="1:13" ht="12.75">
      <c r="A20" s="24" t="s">
        <v>4</v>
      </c>
      <c r="B20" s="24"/>
      <c r="C20" s="24"/>
      <c r="D20" s="24"/>
      <c r="E20" s="24"/>
      <c r="F20" s="23"/>
      <c r="G20" s="23"/>
      <c r="H20" s="23"/>
      <c r="I20" s="23"/>
      <c r="J20" s="23"/>
      <c r="K20" s="23"/>
      <c r="L20" s="23"/>
      <c r="M20" s="23"/>
    </row>
    <row r="21" spans="1:13" ht="12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</row>
    <row r="22" spans="1:13" ht="12.75">
      <c r="A22" s="23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</row>
    <row r="23" spans="1:13" ht="12.75">
      <c r="A23" s="23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</row>
  </sheetData>
  <sheetProtection/>
  <mergeCells count="4">
    <mergeCell ref="A4:E4"/>
    <mergeCell ref="A6:E6"/>
    <mergeCell ref="A7:E7"/>
    <mergeCell ref="A5:E5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</dc:creator>
  <cp:keywords/>
  <dc:description/>
  <cp:lastModifiedBy>Marcin Pieńkosz</cp:lastModifiedBy>
  <cp:lastPrinted>2023-06-16T06:57:55Z</cp:lastPrinted>
  <dcterms:created xsi:type="dcterms:W3CDTF">2003-03-13T10:23:20Z</dcterms:created>
  <dcterms:modified xsi:type="dcterms:W3CDTF">2024-05-22T06:09:13Z</dcterms:modified>
  <cp:category/>
  <cp:version/>
  <cp:contentType/>
  <cp:contentStatus/>
</cp:coreProperties>
</file>