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ZAŁ. 1" sheetId="1" r:id="rId1"/>
  </sheets>
  <definedNames>
    <definedName name="_xlnm.Print_Area" localSheetId="0">'ZAŁ. 1'!$A$1:$H$11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<sst xmlns="http://schemas.openxmlformats.org/spreadsheetml/2006/main" count="26" uniqueCount="20">
  <si>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wartość brutto </t>
  </si>
  <si>
    <t>Lp.</t>
  </si>
  <si>
    <t>przedmiot zamówienia - usługi</t>
  </si>
  <si>
    <t>jednostka miary</t>
  </si>
  <si>
    <t>litry</t>
  </si>
  <si>
    <t>posiłek</t>
  </si>
  <si>
    <t>stawka
 VAT%</t>
  </si>
  <si>
    <t>przygotowywanie i dostarczenie śniadania, wg wymaganych diet: podstawowa, lekka, specjalistyczna i inne</t>
  </si>
  <si>
    <t>przygotowywanie i dostarczenie obiadu, wg wymaganych diet: podstawowa, lekka, specjalistyczna i inne</t>
  </si>
  <si>
    <t>przygotowywanie i dostarczenie kolacji, wg wymaganych diet: podstawowa, lekka, specjalistyczna i inne</t>
  </si>
  <si>
    <t>szacunkowe zapotrz.</t>
  </si>
  <si>
    <t>przygotowanie i dostarczenie diety kleikowej - kleik na wodzie</t>
  </si>
  <si>
    <t>przygotowanie i dostarczenie diety kleikowej - kleik na mleku</t>
  </si>
  <si>
    <t>przygotowanie i dostarczenie mieszanki I</t>
  </si>
  <si>
    <t>przygotowanie i dostarczenie mieszanek mlecznych z mleka modyfikowanego</t>
  </si>
  <si>
    <t>wartość oferty</t>
  </si>
  <si>
    <t>wartość netto</t>
  </si>
  <si>
    <t>cena jedn. netto wg j.m.</t>
  </si>
  <si>
    <t>przygotowywanie i dostarczenie dodatkowego posiłku, wg wymaganych diet: m.in.: II śniadanie, podwieczorek, posiłki dodatkowe w diecie cukrzycowej</t>
  </si>
  <si>
    <t xml:space="preserve">                                                                                                                                               dodatek nr 2 do SWZ
Załącznik nr 1 do oferty
na usługi społeczne w zakresie przygotowywania i dystrybucji całodobowych posiłków dla pacjentów Powiatowego Centrum Zdrowia Sp. z o.o. Szpital Powiatowy w Drezdenku, nr sprawy PCZSzp/TP-MN/S/14/2022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</si>
</sst>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€-1];\-#,##0.00\ [$€-1]"/>
    <numFmt numFmtId="170" formatCode="mmm/yyyy"/>
    <numFmt numFmtId="171" formatCode="mmm\ yy"/>
    <numFmt numFmtId="172" formatCode="0.0"/>
    <numFmt numFmtId="173" formatCode="0.000"/>
    <numFmt numFmtId="174" formatCode="0.00000"/>
    <numFmt numFmtId="175" formatCode="0.000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Garamond"/>
      <family val="1"/>
    </font>
    <font>
      <sz val="8"/>
      <name val="Arial CE"/>
      <family val="0"/>
    </font>
    <font>
      <sz val="10.5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44" fontId="5" fillId="0" borderId="10" xfId="0" applyNumberFormat="1" applyFont="1" applyBorder="1" applyAlignment="1">
      <alignment/>
    </xf>
    <xf numFmtId="0" fontId="9" fillId="18" borderId="10" xfId="0" applyNumberFormat="1" applyFont="1" applyFill="1" applyBorder="1" applyAlignment="1" applyProtection="1">
      <alignment horizontal="center" vertical="center" wrapText="1"/>
      <protection/>
    </xf>
    <xf numFmtId="44" fontId="9" fillId="18" borderId="10" xfId="0" applyNumberFormat="1" applyFont="1" applyFill="1" applyBorder="1" applyAlignment="1" applyProtection="1">
      <alignment horizontal="center" vertical="center" wrapText="1"/>
      <protection/>
    </xf>
    <xf numFmtId="0" fontId="9" fillId="18" borderId="10" xfId="0" applyFont="1" applyFill="1" applyBorder="1" applyAlignment="1">
      <alignment/>
    </xf>
    <xf numFmtId="44" fontId="5" fillId="0" borderId="10" xfId="0" applyNumberFormat="1" applyFont="1" applyFill="1" applyBorder="1" applyAlignment="1" applyProtection="1">
      <alignment horizontal="right"/>
      <protection locked="0"/>
    </xf>
    <xf numFmtId="44" fontId="5" fillId="0" borderId="1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/>
      <protection/>
    </xf>
    <xf numFmtId="0" fontId="2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.00390625" style="4" customWidth="1"/>
    <col min="2" max="2" width="62.75390625" style="1" customWidth="1"/>
    <col min="3" max="4" width="9.375" style="8" customWidth="1"/>
    <col min="5" max="5" width="10.25390625" style="1" customWidth="1"/>
    <col min="6" max="6" width="7.00390625" style="1" customWidth="1"/>
    <col min="7" max="7" width="13.125" style="11" customWidth="1"/>
    <col min="8" max="8" width="14.75390625" style="11" customWidth="1"/>
    <col min="9" max="16384" width="9.125" style="1" customWidth="1"/>
  </cols>
  <sheetData>
    <row r="1" spans="1:8" ht="58.5" customHeight="1">
      <c r="A1" s="17" t="s">
        <v>19</v>
      </c>
      <c r="B1" s="18"/>
      <c r="C1" s="18"/>
      <c r="D1" s="18"/>
      <c r="E1" s="18"/>
      <c r="F1" s="18"/>
      <c r="G1" s="18"/>
      <c r="H1" s="18"/>
    </row>
    <row r="2" spans="1:8" s="14" customFormat="1" ht="22.5">
      <c r="A2" s="12" t="s">
        <v>1</v>
      </c>
      <c r="B2" s="12" t="s">
        <v>2</v>
      </c>
      <c r="C2" s="12" t="s">
        <v>3</v>
      </c>
      <c r="D2" s="12" t="s">
        <v>10</v>
      </c>
      <c r="E2" s="12" t="s">
        <v>17</v>
      </c>
      <c r="F2" s="12" t="s">
        <v>6</v>
      </c>
      <c r="G2" s="13" t="s">
        <v>16</v>
      </c>
      <c r="H2" s="13" t="s">
        <v>0</v>
      </c>
    </row>
    <row r="3" spans="1:9" ht="25.5">
      <c r="A3" s="3">
        <v>1</v>
      </c>
      <c r="B3" s="2" t="s">
        <v>7</v>
      </c>
      <c r="C3" s="7" t="s">
        <v>5</v>
      </c>
      <c r="D3" s="21">
        <v>40039</v>
      </c>
      <c r="E3" s="15"/>
      <c r="F3" s="9"/>
      <c r="G3" s="5">
        <f aca="true" t="shared" si="0" ref="G3:G10">ROUND(D3*E3,2)</f>
        <v>0</v>
      </c>
      <c r="H3" s="5">
        <f aca="true" t="shared" si="1" ref="H3:H10">ROUND(G3+G3*F3/100,2)</f>
        <v>0</v>
      </c>
      <c r="I3" s="20"/>
    </row>
    <row r="4" spans="1:9" ht="25.5">
      <c r="A4" s="3">
        <v>2</v>
      </c>
      <c r="B4" s="2" t="s">
        <v>8</v>
      </c>
      <c r="C4" s="7" t="s">
        <v>5</v>
      </c>
      <c r="D4" s="21">
        <v>41206</v>
      </c>
      <c r="E4" s="15"/>
      <c r="F4" s="9"/>
      <c r="G4" s="5">
        <f t="shared" si="0"/>
        <v>0</v>
      </c>
      <c r="H4" s="5">
        <f t="shared" si="1"/>
        <v>0</v>
      </c>
      <c r="I4" s="20"/>
    </row>
    <row r="5" spans="1:9" ht="25.5">
      <c r="A5" s="3">
        <v>3</v>
      </c>
      <c r="B5" s="2" t="s">
        <v>9</v>
      </c>
      <c r="C5" s="7" t="s">
        <v>5</v>
      </c>
      <c r="D5" s="21">
        <v>41099</v>
      </c>
      <c r="E5" s="15"/>
      <c r="F5" s="9"/>
      <c r="G5" s="5">
        <f t="shared" si="0"/>
        <v>0</v>
      </c>
      <c r="H5" s="5">
        <f t="shared" si="1"/>
        <v>0</v>
      </c>
      <c r="I5" s="20"/>
    </row>
    <row r="6" spans="1:9" ht="21" customHeight="1">
      <c r="A6" s="3">
        <v>4</v>
      </c>
      <c r="B6" s="2" t="s">
        <v>11</v>
      </c>
      <c r="C6" s="7" t="s">
        <v>4</v>
      </c>
      <c r="D6" s="21">
        <v>144</v>
      </c>
      <c r="E6" s="16"/>
      <c r="F6" s="10"/>
      <c r="G6" s="5">
        <f t="shared" si="0"/>
        <v>0</v>
      </c>
      <c r="H6" s="5">
        <f t="shared" si="1"/>
        <v>0</v>
      </c>
      <c r="I6" s="20"/>
    </row>
    <row r="7" spans="1:9" ht="21" customHeight="1">
      <c r="A7" s="3">
        <v>5</v>
      </c>
      <c r="B7" s="2" t="s">
        <v>12</v>
      </c>
      <c r="C7" s="7" t="s">
        <v>4</v>
      </c>
      <c r="D7" s="21">
        <v>144</v>
      </c>
      <c r="E7" s="16"/>
      <c r="F7" s="10"/>
      <c r="G7" s="5">
        <f>ROUND(D7*E7,2)</f>
        <v>0</v>
      </c>
      <c r="H7" s="5">
        <f>ROUND(G7+G7*F7/100,2)</f>
        <v>0</v>
      </c>
      <c r="I7" s="20"/>
    </row>
    <row r="8" spans="1:9" ht="24" customHeight="1">
      <c r="A8" s="3">
        <v>6</v>
      </c>
      <c r="B8" s="2" t="s">
        <v>13</v>
      </c>
      <c r="C8" s="7" t="s">
        <v>4</v>
      </c>
      <c r="D8" s="21">
        <v>84</v>
      </c>
      <c r="E8" s="16"/>
      <c r="F8" s="10"/>
      <c r="G8" s="5">
        <f>ROUND(D8*E8,2)</f>
        <v>0</v>
      </c>
      <c r="H8" s="5">
        <f>ROUND(G8+G8*F8/100,2)</f>
        <v>0</v>
      </c>
      <c r="I8" s="20"/>
    </row>
    <row r="9" spans="1:9" ht="24" customHeight="1">
      <c r="A9" s="3">
        <v>7</v>
      </c>
      <c r="B9" s="2" t="s">
        <v>14</v>
      </c>
      <c r="C9" s="7" t="s">
        <v>4</v>
      </c>
      <c r="D9" s="21">
        <v>240</v>
      </c>
      <c r="E9" s="16"/>
      <c r="F9" s="10"/>
      <c r="G9" s="5">
        <f>ROUND(D9*E9,2)</f>
        <v>0</v>
      </c>
      <c r="H9" s="5">
        <f>ROUND(G9+G9*F9/100,2)</f>
        <v>0</v>
      </c>
      <c r="I9" s="20"/>
    </row>
    <row r="10" spans="1:9" ht="33" customHeight="1">
      <c r="A10" s="3">
        <v>8</v>
      </c>
      <c r="B10" s="2" t="s">
        <v>18</v>
      </c>
      <c r="C10" s="7" t="s">
        <v>5</v>
      </c>
      <c r="D10" s="21">
        <v>15372</v>
      </c>
      <c r="E10" s="16"/>
      <c r="F10" s="10"/>
      <c r="G10" s="5">
        <f t="shared" si="0"/>
        <v>0</v>
      </c>
      <c r="H10" s="5">
        <f t="shared" si="1"/>
        <v>0</v>
      </c>
      <c r="I10" s="20"/>
    </row>
    <row r="11" spans="1:8" ht="21" customHeight="1">
      <c r="A11" s="19" t="s">
        <v>15</v>
      </c>
      <c r="B11" s="19"/>
      <c r="C11" s="19"/>
      <c r="D11" s="19"/>
      <c r="E11" s="19"/>
      <c r="F11" s="19"/>
      <c r="G11" s="6">
        <f>SUM(G3:G10)</f>
        <v>0</v>
      </c>
      <c r="H11" s="6">
        <f>SUM(H3:H10)</f>
        <v>0</v>
      </c>
    </row>
  </sheetData>
  <sheetProtection/>
  <mergeCells count="2">
    <mergeCell ref="A1:H1"/>
    <mergeCell ref="A11:F11"/>
  </mergeCells>
  <printOptions/>
  <pageMargins left="0.75" right="0.75" top="0.52" bottom="0.61" header="0.5" footer="1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2021-08-31T10:10:31Z</cp:lastPrinted>
  <dcterms:created xsi:type="dcterms:W3CDTF">2002-11-19T09:12:42Z</dcterms:created>
  <dcterms:modified xsi:type="dcterms:W3CDTF">2022-10-06T10:11:00Z</dcterms:modified>
  <cp:category/>
  <cp:version/>
  <cp:contentType/>
  <cp:contentStatus/>
</cp:coreProperties>
</file>