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6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<sst xmlns="http://schemas.openxmlformats.org/spreadsheetml/2006/main" count="25" uniqueCount="24">
  <si>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</si>
  <si>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</si>
  <si>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</si>
  <si>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</si>
  <si>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</si>
  <si>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</si>
  <si>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</si>
  <si>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</si>
  <si>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</si>
  <si>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</si>
  <si>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</si>
  <si>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</si>
  <si>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</si>
  <si>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</si>
  <si>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</si>
  <si>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Data</t>
  </si>
  <si>
    <t>Kwota</t>
  </si>
  <si>
    <t>Ogółem</t>
  </si>
  <si>
    <t>Spłaty rat kredytu</t>
  </si>
  <si>
    <t>Spłata na ostatni dzień miesiąca kończącego kwartał</t>
  </si>
  <si>
    <t>SPŁATY RAT KREDYTU</t>
  </si>
  <si>
    <t>Uruchamianie transz kredytu w roku 2023*</t>
  </si>
  <si>
    <t>transzy kredytu ustalony zostanie po ostatecznym rozstrzygnięciu przetargu i podpisaniu umowy.</t>
  </si>
  <si>
    <t xml:space="preserve">* Termin nie będzie wiążący dla zawartej umowy/umów o udzielenie  kredytu, wskazany został jedynie w celu porównania złożonych ofert. Dokładny termin uruchomienia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</si>
</sst>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54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3" fontId="48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8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3" fontId="48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6" fillId="0" borderId="13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3" fontId="57" fillId="0" borderId="15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58" fillId="0" borderId="17" xfId="0" applyNumberFormat="1" applyFont="1" applyBorder="1" applyAlignment="1">
      <alignment/>
    </xf>
    <xf numFmtId="0" fontId="56" fillId="0" borderId="18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56" fillId="0" borderId="20" xfId="0" applyFont="1" applyBorder="1" applyAlignment="1">
      <alignment horizontal="right"/>
    </xf>
    <xf numFmtId="0" fontId="56" fillId="0" borderId="21" xfId="0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59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3"/>
  <sheetViews>
    <sheetView tabSelected="1" zoomScalePageLayoutView="0" workbookViewId="0" topLeftCell="A1">
      <selection activeCell="E47" sqref="E47"/>
    </sheetView>
  </sheetViews>
  <sheetFormatPr defaultColWidth="8.796875" defaultRowHeight="14.25"/>
  <cols>
    <col min="1" max="1" width="10.8984375" style="0" customWidth="1"/>
    <col min="2" max="2" width="8.09765625" style="0" customWidth="1"/>
    <col min="3" max="3" width="5.3984375" style="0" customWidth="1"/>
    <col min="4" max="4" width="4.69921875" style="0" customWidth="1"/>
    <col min="5" max="5" width="5.09765625" style="0" customWidth="1"/>
    <col min="6" max="6" width="5.59765625" style="0" customWidth="1"/>
    <col min="7" max="7" width="5.09765625" style="0" customWidth="1"/>
    <col min="8" max="8" width="5.8984375" style="0" customWidth="1"/>
    <col min="9" max="9" width="5.3984375" style="0" customWidth="1"/>
    <col min="10" max="10" width="6.09765625" style="0" customWidth="1"/>
    <col min="11" max="11" width="6.3984375" style="0" customWidth="1"/>
    <col min="12" max="12" width="6.09765625" style="0" customWidth="1"/>
    <col min="13" max="13" width="6.3984375" style="0" customWidth="1"/>
    <col min="14" max="14" width="6.19921875" style="0" customWidth="1"/>
    <col min="15" max="17" width="6" style="0" customWidth="1"/>
    <col min="18" max="18" width="7.3984375" style="0" customWidth="1"/>
  </cols>
  <sheetData>
    <row r="1" spans="1:18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</row>
    <row r="3" spans="1:18" ht="15">
      <c r="A3" s="12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3"/>
      <c r="R3" s="11"/>
    </row>
    <row r="4" spans="1:18" ht="15">
      <c r="A4" s="16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3"/>
      <c r="R4" s="11"/>
    </row>
    <row r="5" spans="1:18" ht="15">
      <c r="A5" s="35" t="s">
        <v>15</v>
      </c>
      <c r="B5" s="36" t="s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3"/>
      <c r="R5" s="11"/>
    </row>
    <row r="6" spans="1:18" ht="15">
      <c r="A6" s="48">
        <v>45139</v>
      </c>
      <c r="B6" s="32">
        <v>7917263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  <c r="R6" s="11"/>
    </row>
    <row r="7" spans="1:17" ht="14.25">
      <c r="A7" s="33" t="s">
        <v>17</v>
      </c>
      <c r="B7" s="34">
        <f>SUM(B6:B6)</f>
        <v>7917263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29"/>
      <c r="B8" s="3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3"/>
    </row>
    <row r="9" spans="1:17" ht="15">
      <c r="A9" s="22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2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0.75" customHeight="1" thickBot="1">
      <c r="A11" s="2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t="15">
      <c r="A12" s="42" t="s">
        <v>12</v>
      </c>
      <c r="B12" s="43">
        <v>2023</v>
      </c>
      <c r="C12" s="43">
        <v>2024</v>
      </c>
      <c r="D12" s="43">
        <v>2025</v>
      </c>
      <c r="E12" s="43">
        <v>2026</v>
      </c>
      <c r="F12" s="43">
        <f>E12+1</f>
        <v>2027</v>
      </c>
      <c r="G12" s="43">
        <v>2028</v>
      </c>
      <c r="H12" s="44">
        <v>2029</v>
      </c>
      <c r="I12" s="45">
        <v>2030</v>
      </c>
      <c r="J12" s="45">
        <v>2031</v>
      </c>
      <c r="K12" s="45">
        <v>2032</v>
      </c>
      <c r="L12" s="45">
        <v>2033</v>
      </c>
      <c r="M12" s="45">
        <v>2034</v>
      </c>
      <c r="N12" s="45">
        <v>2035</v>
      </c>
      <c r="O12" s="45">
        <v>2036</v>
      </c>
      <c r="P12" s="45">
        <v>2037</v>
      </c>
      <c r="Q12" s="45">
        <v>2038</v>
      </c>
      <c r="R12" s="5" t="s">
        <v>13</v>
      </c>
    </row>
    <row r="13" spans="1:18" ht="94.5" customHeight="1">
      <c r="A13" s="31" t="s">
        <v>19</v>
      </c>
      <c r="B13" s="46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6"/>
    </row>
    <row r="14" spans="1:18" ht="14.25">
      <c r="A14" s="7" t="s">
        <v>11</v>
      </c>
      <c r="B14" s="4"/>
      <c r="C14" s="3"/>
      <c r="D14" s="3"/>
      <c r="E14" s="3"/>
      <c r="F14" s="3"/>
      <c r="G14" s="3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8"/>
    </row>
    <row r="15" spans="1:18" ht="14.25">
      <c r="A15" s="7" t="s">
        <v>10</v>
      </c>
      <c r="B15" s="3"/>
      <c r="C15" s="3"/>
      <c r="D15" s="3"/>
      <c r="E15" s="3"/>
      <c r="F15" s="3"/>
      <c r="G15" s="3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8"/>
    </row>
    <row r="16" spans="1:18" ht="14.25">
      <c r="A16" s="7" t="s">
        <v>9</v>
      </c>
      <c r="B16" s="37"/>
      <c r="C16" s="37"/>
      <c r="D16" s="37"/>
      <c r="E16" s="37"/>
      <c r="F16" s="37">
        <v>25000</v>
      </c>
      <c r="G16" s="37">
        <v>25000</v>
      </c>
      <c r="H16" s="37">
        <v>25000</v>
      </c>
      <c r="I16" s="37">
        <v>25000</v>
      </c>
      <c r="J16" s="37">
        <v>25000</v>
      </c>
      <c r="K16" s="37">
        <v>25000</v>
      </c>
      <c r="L16" s="37">
        <v>25000</v>
      </c>
      <c r="M16" s="37">
        <v>25000</v>
      </c>
      <c r="N16" s="37">
        <v>25000</v>
      </c>
      <c r="O16" s="37">
        <v>584772</v>
      </c>
      <c r="P16" s="37">
        <v>584772</v>
      </c>
      <c r="Q16" s="37">
        <v>584772</v>
      </c>
      <c r="R16" s="38"/>
    </row>
    <row r="17" spans="1:18" ht="14.25">
      <c r="A17" s="7" t="s">
        <v>8</v>
      </c>
      <c r="B17" s="37"/>
      <c r="C17" s="37"/>
      <c r="D17" s="37"/>
      <c r="E17" s="37"/>
      <c r="F17" s="37"/>
      <c r="G17" s="37"/>
      <c r="H17" s="37"/>
      <c r="I17" s="39"/>
      <c r="J17" s="39"/>
      <c r="K17" s="39"/>
      <c r="L17" s="39"/>
      <c r="M17" s="39"/>
      <c r="N17" s="39"/>
      <c r="O17" s="39"/>
      <c r="P17" s="39"/>
      <c r="Q17" s="39"/>
      <c r="R17" s="38"/>
    </row>
    <row r="18" spans="1:18" ht="14.25">
      <c r="A18" s="7" t="s">
        <v>7</v>
      </c>
      <c r="B18" s="37"/>
      <c r="C18" s="37"/>
      <c r="D18" s="37"/>
      <c r="E18" s="37"/>
      <c r="F18" s="37"/>
      <c r="G18" s="37"/>
      <c r="H18" s="37"/>
      <c r="I18" s="39"/>
      <c r="J18" s="39"/>
      <c r="K18" s="39"/>
      <c r="L18" s="39"/>
      <c r="M18" s="39"/>
      <c r="N18" s="39"/>
      <c r="O18" s="39"/>
      <c r="P18" s="39"/>
      <c r="Q18" s="39"/>
      <c r="R18" s="38"/>
    </row>
    <row r="19" spans="1:18" ht="14.25">
      <c r="A19" s="7" t="s">
        <v>6</v>
      </c>
      <c r="B19" s="37"/>
      <c r="C19" s="37"/>
      <c r="D19" s="37"/>
      <c r="E19" s="37"/>
      <c r="F19" s="37">
        <v>25000</v>
      </c>
      <c r="G19" s="37">
        <v>25000</v>
      </c>
      <c r="H19" s="37">
        <v>25000</v>
      </c>
      <c r="I19" s="37">
        <v>25000</v>
      </c>
      <c r="J19" s="37">
        <v>25000</v>
      </c>
      <c r="K19" s="37">
        <v>25000</v>
      </c>
      <c r="L19" s="37">
        <v>25000</v>
      </c>
      <c r="M19" s="37">
        <v>25000</v>
      </c>
      <c r="N19" s="37">
        <v>25000</v>
      </c>
      <c r="O19" s="37">
        <v>584772</v>
      </c>
      <c r="P19" s="37">
        <v>584772</v>
      </c>
      <c r="Q19" s="37">
        <v>584772</v>
      </c>
      <c r="R19" s="38"/>
    </row>
    <row r="20" spans="1:18" ht="14.25">
      <c r="A20" s="7" t="s">
        <v>5</v>
      </c>
      <c r="B20" s="37"/>
      <c r="C20" s="37"/>
      <c r="D20" s="37"/>
      <c r="E20" s="37"/>
      <c r="F20" s="37"/>
      <c r="G20" s="37"/>
      <c r="H20" s="37"/>
      <c r="I20" s="39"/>
      <c r="J20" s="39"/>
      <c r="K20" s="39"/>
      <c r="L20" s="39"/>
      <c r="M20" s="39"/>
      <c r="N20" s="39"/>
      <c r="O20" s="39"/>
      <c r="P20" s="39"/>
      <c r="Q20" s="39"/>
      <c r="R20" s="38"/>
    </row>
    <row r="21" spans="1:18" ht="14.25">
      <c r="A21" s="7" t="s">
        <v>4</v>
      </c>
      <c r="B21" s="37"/>
      <c r="C21" s="37"/>
      <c r="D21" s="37"/>
      <c r="E21" s="37"/>
      <c r="F21" s="37"/>
      <c r="G21" s="37"/>
      <c r="H21" s="37"/>
      <c r="I21" s="39"/>
      <c r="J21" s="39"/>
      <c r="K21" s="39"/>
      <c r="L21" s="39"/>
      <c r="M21" s="39"/>
      <c r="N21" s="39"/>
      <c r="O21" s="39"/>
      <c r="P21" s="39"/>
      <c r="Q21" s="39"/>
      <c r="R21" s="38"/>
    </row>
    <row r="22" spans="1:18" ht="14.25">
      <c r="A22" s="7" t="s">
        <v>3</v>
      </c>
      <c r="B22" s="37"/>
      <c r="C22" s="37"/>
      <c r="D22" s="37"/>
      <c r="E22" s="37"/>
      <c r="F22" s="37">
        <v>25000</v>
      </c>
      <c r="G22" s="37">
        <v>25000</v>
      </c>
      <c r="H22" s="37">
        <v>25000</v>
      </c>
      <c r="I22" s="37">
        <v>25000</v>
      </c>
      <c r="J22" s="37">
        <v>25000</v>
      </c>
      <c r="K22" s="37">
        <v>25000</v>
      </c>
      <c r="L22" s="37">
        <v>25000</v>
      </c>
      <c r="M22" s="37">
        <v>25000</v>
      </c>
      <c r="N22" s="37">
        <v>25000</v>
      </c>
      <c r="O22" s="37">
        <v>584772</v>
      </c>
      <c r="P22" s="37">
        <v>584772</v>
      </c>
      <c r="Q22" s="37">
        <v>584772</v>
      </c>
      <c r="R22" s="38"/>
    </row>
    <row r="23" spans="1:18" ht="14.25">
      <c r="A23" s="7" t="s">
        <v>2</v>
      </c>
      <c r="B23" s="37"/>
      <c r="C23" s="37"/>
      <c r="D23" s="37"/>
      <c r="E23" s="37"/>
      <c r="F23" s="37"/>
      <c r="G23" s="37"/>
      <c r="H23" s="37"/>
      <c r="I23" s="39"/>
      <c r="J23" s="39"/>
      <c r="K23" s="39"/>
      <c r="L23" s="39"/>
      <c r="M23" s="39"/>
      <c r="N23" s="39"/>
      <c r="O23" s="39"/>
      <c r="P23" s="39"/>
      <c r="Q23" s="39"/>
      <c r="R23" s="38"/>
    </row>
    <row r="24" spans="1:18" ht="14.25">
      <c r="A24" s="7" t="s">
        <v>1</v>
      </c>
      <c r="B24" s="37"/>
      <c r="C24" s="37"/>
      <c r="D24" s="37"/>
      <c r="E24" s="37"/>
      <c r="F24" s="37"/>
      <c r="G24" s="37"/>
      <c r="H24" s="37"/>
      <c r="I24" s="39"/>
      <c r="J24" s="39"/>
      <c r="K24" s="39"/>
      <c r="L24" s="39"/>
      <c r="M24" s="39"/>
      <c r="N24" s="39"/>
      <c r="O24" s="39"/>
      <c r="P24" s="39"/>
      <c r="Q24" s="39"/>
      <c r="R24" s="38"/>
    </row>
    <row r="25" spans="1:18" ht="14.25">
      <c r="A25" s="7" t="s">
        <v>0</v>
      </c>
      <c r="B25" s="37"/>
      <c r="C25" s="37"/>
      <c r="D25" s="37"/>
      <c r="E25" s="37"/>
      <c r="F25" s="37">
        <v>25000</v>
      </c>
      <c r="G25" s="37">
        <v>25000</v>
      </c>
      <c r="H25" s="37">
        <v>25000</v>
      </c>
      <c r="I25" s="37">
        <v>25000</v>
      </c>
      <c r="J25" s="37">
        <v>25000</v>
      </c>
      <c r="K25" s="37">
        <v>25000</v>
      </c>
      <c r="L25" s="37">
        <v>25000</v>
      </c>
      <c r="M25" s="37">
        <v>25000</v>
      </c>
      <c r="N25" s="37">
        <v>25000</v>
      </c>
      <c r="O25" s="37">
        <v>584772</v>
      </c>
      <c r="P25" s="37">
        <v>584772</v>
      </c>
      <c r="Q25" s="37">
        <v>584771</v>
      </c>
      <c r="R25" s="38"/>
    </row>
    <row r="26" spans="1:18" ht="15.75" thickBot="1">
      <c r="A26" s="9" t="s">
        <v>13</v>
      </c>
      <c r="B26" s="40">
        <f aca="true" t="shared" si="0" ref="B26:Q26">SUM(B14:B25)</f>
        <v>0</v>
      </c>
      <c r="C26" s="40">
        <f t="shared" si="0"/>
        <v>0</v>
      </c>
      <c r="D26" s="40">
        <v>0</v>
      </c>
      <c r="E26" s="40">
        <f>SUM(D14:D25)</f>
        <v>0</v>
      </c>
      <c r="F26" s="40">
        <f>SUM(F14:F25)</f>
        <v>100000</v>
      </c>
      <c r="G26" s="40">
        <f t="shared" si="0"/>
        <v>100000</v>
      </c>
      <c r="H26" s="40">
        <f t="shared" si="0"/>
        <v>100000</v>
      </c>
      <c r="I26" s="40">
        <f t="shared" si="0"/>
        <v>100000</v>
      </c>
      <c r="J26" s="40">
        <f t="shared" si="0"/>
        <v>100000</v>
      </c>
      <c r="K26" s="40">
        <f t="shared" si="0"/>
        <v>100000</v>
      </c>
      <c r="L26" s="40">
        <f t="shared" si="0"/>
        <v>100000</v>
      </c>
      <c r="M26" s="40">
        <f t="shared" si="0"/>
        <v>100000</v>
      </c>
      <c r="N26" s="40">
        <f t="shared" si="0"/>
        <v>100000</v>
      </c>
      <c r="O26" s="40">
        <f t="shared" si="0"/>
        <v>2339088</v>
      </c>
      <c r="P26" s="40">
        <f t="shared" si="0"/>
        <v>2339088</v>
      </c>
      <c r="Q26" s="40">
        <f t="shared" si="0"/>
        <v>2339087</v>
      </c>
      <c r="R26" s="41">
        <f>SUM(B26:Q26)</f>
        <v>7917263</v>
      </c>
    </row>
    <row r="27" spans="1:20" ht="14.25">
      <c r="A27" s="24" t="s">
        <v>23</v>
      </c>
      <c r="B27" s="24"/>
      <c r="C27" s="24"/>
      <c r="D27" s="24"/>
      <c r="E27" s="24"/>
      <c r="F27" s="24"/>
      <c r="G27" s="25"/>
      <c r="H27" s="26"/>
      <c r="I27" s="27"/>
      <c r="J27" s="27"/>
      <c r="K27" s="27"/>
      <c r="L27" s="27"/>
      <c r="M27" s="24"/>
      <c r="N27" s="24"/>
      <c r="O27" s="24"/>
      <c r="P27" s="24"/>
      <c r="Q27" s="24"/>
      <c r="R27" s="24"/>
      <c r="S27" s="14"/>
      <c r="T27" s="14"/>
    </row>
    <row r="28" spans="1:18" ht="14.25">
      <c r="A28" s="14" t="s">
        <v>22</v>
      </c>
      <c r="B28" s="24"/>
      <c r="C28" s="24"/>
      <c r="D28" s="24"/>
      <c r="E28" s="24"/>
      <c r="F28" s="24"/>
      <c r="G28" s="28"/>
      <c r="H28" s="17"/>
      <c r="I28" s="18"/>
      <c r="J28" s="18"/>
      <c r="K28" s="18"/>
      <c r="L28" s="18"/>
      <c r="M28" s="1"/>
      <c r="N28" s="1"/>
      <c r="O28" s="1"/>
      <c r="P28" s="1"/>
      <c r="Q28" s="1"/>
      <c r="R28" s="1"/>
    </row>
    <row r="29" spans="1:18" ht="14.25" customHeight="1">
      <c r="A29" s="49"/>
      <c r="B29" s="1"/>
      <c r="C29" s="1"/>
      <c r="D29" s="1"/>
      <c r="E29" s="1"/>
      <c r="F29" s="1"/>
      <c r="G29" s="20"/>
      <c r="H29" s="21"/>
      <c r="I29" s="18"/>
      <c r="J29" s="19"/>
      <c r="K29" s="18"/>
      <c r="L29" s="18"/>
      <c r="M29" s="1"/>
      <c r="N29" s="1"/>
      <c r="O29" s="1"/>
      <c r="P29" s="1"/>
      <c r="Q29" s="1"/>
      <c r="R29" s="1"/>
    </row>
    <row r="30" spans="1:18" ht="14.25">
      <c r="A30" s="49"/>
      <c r="B30" s="1"/>
      <c r="C30" s="1"/>
      <c r="D30" s="1"/>
      <c r="E30" s="1"/>
      <c r="F30" s="1"/>
      <c r="G30" s="20"/>
      <c r="H30" s="21"/>
      <c r="I30" s="18"/>
      <c r="J30" s="19"/>
      <c r="K30" s="18"/>
      <c r="L30" s="18"/>
      <c r="M30" s="1"/>
      <c r="N30" s="1"/>
      <c r="O30" s="1"/>
      <c r="P30" s="1"/>
      <c r="Q30" s="1"/>
      <c r="R30" s="1"/>
    </row>
    <row r="31" spans="1:18" ht="14.25" customHeight="1">
      <c r="A31" s="49"/>
      <c r="B31" s="1"/>
      <c r="C31" s="1"/>
      <c r="D31" s="1"/>
      <c r="E31" s="1"/>
      <c r="F31" s="1"/>
      <c r="G31" s="22"/>
      <c r="H31" s="23"/>
      <c r="I31" s="18"/>
      <c r="J31" s="19"/>
      <c r="K31" s="18"/>
      <c r="L31" s="18"/>
      <c r="M31" s="1"/>
      <c r="N31" s="1"/>
      <c r="O31" s="1"/>
      <c r="P31" s="1"/>
      <c r="Q31" s="1"/>
      <c r="R31" s="1"/>
    </row>
    <row r="32" spans="1:18" ht="14.25">
      <c r="A32" s="4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4.25" customHeight="1">
      <c r="A33" s="4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>
      <c r="A34" s="4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 customHeight="1">
      <c r="A35" s="4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4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 customHeight="1">
      <c r="A37" s="4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>
      <c r="A38" s="4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4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4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4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7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</sheetData>
  <sheetProtection/>
  <mergeCells count="6">
    <mergeCell ref="A31:A32"/>
    <mergeCell ref="A29:A30"/>
    <mergeCell ref="A33:A34"/>
    <mergeCell ref="A35:A36"/>
    <mergeCell ref="A37:A38"/>
    <mergeCell ref="A42:A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a.kurzawa</cp:lastModifiedBy>
  <cp:lastPrinted>2023-05-15T10:34:51Z</cp:lastPrinted>
  <dcterms:created xsi:type="dcterms:W3CDTF">2010-06-11T07:40:34Z</dcterms:created>
  <dcterms:modified xsi:type="dcterms:W3CDTF">2023-06-07T08:38:19Z</dcterms:modified>
  <cp:category/>
  <cp:version/>
  <cp:contentType/>
  <cp:contentStatus/>
</cp:coreProperties>
</file>