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49.2023 - U - cytostatyki (3)\SWZ\"/>
    </mc:Choice>
  </mc:AlternateContent>
  <xr:revisionPtr revIDLastSave="0" documentId="13_ncr:1_{6508BFC2-6471-4246-8D89-E393B7B9281A}" xr6:coauthVersionLast="47" xr6:coauthVersionMax="47" xr10:uidLastSave="{00000000-0000-0000-0000-000000000000}"/>
  <bookViews>
    <workbookView xWindow="-28920" yWindow="-120" windowWidth="29040" windowHeight="15840" tabRatio="500" xr2:uid="{00000000-000D-0000-FFFF-FFFF00000000}"/>
  </bookViews>
  <sheets>
    <sheet name="Zad.2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" i="1" l="1"/>
  <c r="I8" i="1" s="1"/>
  <c r="I9" i="1" l="1"/>
  <c r="H8" i="1"/>
  <c r="F9" i="1"/>
</calcChain>
</file>

<file path=xl/sharedStrings.xml><?xml version="1.0" encoding="utf-8"?>
<sst xmlns="http://schemas.openxmlformats.org/spreadsheetml/2006/main" count="17" uniqueCount="17">
  <si>
    <t xml:space="preserve"> Formularz cenowo- techniczny  zadania nr  2</t>
  </si>
  <si>
    <t>Lp.</t>
  </si>
  <si>
    <t>Przedmiot zamówienia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</si>
  <si>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</si>
  <si>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</si>
  <si>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</si>
  <si>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</si>
  <si>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szt</t>
  </si>
  <si>
    <t>RAZEM :</t>
  </si>
  <si>
    <t>Jm.</t>
  </si>
  <si>
    <r>
      <t xml:space="preserve">Wartość netto
</t>
    </r>
    <r>
      <rPr>
        <b/>
        <sz val="9"/>
        <color rgb="FF000000"/>
        <rFont val="Tahoma"/>
        <family val="2"/>
        <charset val="238"/>
      </rPr>
      <t>6=4x5</t>
    </r>
  </si>
  <si>
    <r>
      <t xml:space="preserve">Cena jednostkowa brutto
</t>
    </r>
    <r>
      <rPr>
        <b/>
        <sz val="10"/>
        <color rgb="FF000000"/>
        <rFont val="Tahoma"/>
        <family val="2"/>
        <charset val="238"/>
      </rPr>
      <t xml:space="preserve">8=9/4
</t>
    </r>
  </si>
  <si>
    <r>
      <t xml:space="preserve">Wartość
Brutto
</t>
    </r>
    <r>
      <rPr>
        <b/>
        <sz val="10"/>
        <color rgb="FF000000"/>
        <rFont val="Tahoma"/>
        <family val="2"/>
        <charset val="238"/>
      </rPr>
      <t>9= 6+7</t>
    </r>
  </si>
  <si>
    <r>
      <t xml:space="preserve">1. Przedmiotem  zamówienia są </t>
    </r>
    <r>
      <rPr>
        <b/>
        <sz val="10"/>
        <color rgb="FF000000"/>
        <rFont val="Tahoma"/>
        <family val="2"/>
        <charset val="238"/>
      </rPr>
      <t>sukcesywne dostawy pomp elastomerowych</t>
    </r>
    <r>
      <rPr>
        <sz val="10"/>
        <color rgb="FF000000"/>
        <rFont val="Tahoma"/>
        <family val="2"/>
        <charset val="238"/>
      </rPr>
      <t xml:space="preserve">, zwanych dalej wyrobami;
2. Wykonawca gwarantuje, że wyroby objęte zamówieniem spełniać będą wszystkie – wskazane w niniejszym załączniku – wymagania eksploatacyjno – techniczne i jakościowe.
3. Wykonawca zobowiązuje się poszczególne dostawy wyrobów realizować w terminie do </t>
    </r>
    <r>
      <rPr>
        <b/>
        <sz val="10"/>
        <color rgb="FF000000"/>
        <rFont val="Tahoma"/>
        <family val="2"/>
        <charset val="238"/>
      </rPr>
      <t>….*</t>
    </r>
    <r>
      <rPr>
        <sz val="10"/>
        <color rgb="FF000000"/>
        <rFont val="Tahoma"/>
        <family val="2"/>
        <charset val="238"/>
      </rPr>
      <t xml:space="preserve"> dni roboczych od daty złożenia zamówienia za pośrednictwem poczty elektronicznej na adres e-mail: </t>
    </r>
    <r>
      <rPr>
        <b/>
        <sz val="10"/>
        <color rgb="FF000000"/>
        <rFont val="Tahoma"/>
        <family val="2"/>
        <charset val="238"/>
      </rPr>
      <t>……………*</t>
    </r>
    <r>
      <rPr>
        <sz val="10"/>
        <color rgb="FF000000"/>
        <rFont val="Tahoma"/>
        <family val="2"/>
        <charset val="238"/>
      </rPr>
      <t xml:space="preserve">
4. Wykonawca  oświadcza, że dostarczane zamawiającemu wyroby spełniać będą właściwe, ustalone w obowiązujących przepisach prawa wymagania odnośnie dopuszczenia do użytkowania przedmiotowych wyrobów w polskich zakładach opieki zdrowotnej.
5. Dostarczane zamawiającemu poszczególne wyroby  powinny  znajdować się w trwałych – odpornych na uszkodzenia mechaniczne oraz zabezpieczonych przed działaniem szkodliwych czynników zewnętrznych – opakowaniach (jednostkowych, zbiorczych), na których umieszczona będzie informacja w języku polskim na podstawie art. 14 ust.1 Ustawy z dnia 20.05.2010 r. o wyrobach medycznych (Dz. U. 2010 nr 107, poz.679) zawierająca, co najmniej następujące dane: 
    -  nazwa wyrobu, nazwa producenta,
    -  kod partii lub serii wyrobu,
    -  wyraźne oznakowany rozmiar,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12 miesięcy od dnia dostawy do siedziby zamawiającego.
6. Wykonawca  zapewnia,  że  na potwierdzenie stanu faktycznego, o którym mowa w pkt. 2 i 4 posiada stosowne dokumenty, które zostaną niezwłocznie przekazane  zamawiającemu,  na  jego  pisemny  wniosek na etapie realizacji zamówienia.
7. Wykonawca oferuje realizację niniejszego zadania  zgodnie z następującą kalkulacją:
</t>
    </r>
    <r>
      <rPr>
        <b/>
        <sz val="10"/>
        <color rgb="FF000000"/>
        <rFont val="Tahoma"/>
        <family val="2"/>
        <charset val="238"/>
      </rPr>
      <t>*Wypełnia Wykonawca</t>
    </r>
  </si>
  <si>
    <t xml:space="preserve">                                                                                                                                      Załącznik nr 3 do SWZ NZ.261.49.2023</t>
  </si>
  <si>
    <t>Załącznik nr 1 do umowy nr NZ.261.49.2.2023</t>
  </si>
  <si>
    <r>
      <rPr>
        <b/>
        <sz val="10"/>
        <color rgb="FF000000"/>
        <rFont val="Tahoma"/>
        <family val="2"/>
        <charset val="238"/>
      </rPr>
      <t>Pompa elastomerowa</t>
    </r>
    <r>
      <rPr>
        <sz val="10"/>
        <color rgb="FF000000"/>
        <rFont val="Tahoma"/>
        <family val="2"/>
        <charset val="238"/>
      </rPr>
      <t xml:space="preserve">, posiadająca obudowę kodowaną kolorystycznie w zależności od prędkości przepływu, posiadająca filtr cząsteczkowy wbudowany wewnątrz pompy oraz ogranicznik przepływu zintegrowany z dystalną końcówką linii typu Luer Lock, posiadająca badania stabilności leków w urządzeniu. Pompa posiada sztywną obudowę blokującą promieniowanie UV (blokuje promienie UVB, UVC i większość promieni UVA). Nie posiadający filtra powietrza na przebiegu linii infuzyjnej (zapewniająca tym samym podanie leku w bezpiecznym dla pacjenta i personelu systemie zamkniętym), nie zawiera DEHP - wykonany z elastomer z poliizopropenu. Port do napełniania umieszczony na kapturku urządzenia w centralnym miejscu.
</t>
    </r>
    <r>
      <rPr>
        <b/>
        <sz val="10"/>
        <color rgb="FF000000"/>
        <rFont val="Tahoma"/>
        <family val="2"/>
        <charset val="238"/>
      </rPr>
      <t xml:space="preserve">- obj. nominalna 240 ml, a max. 300ml; nominalna prędkość przepływu 5ml/h, nominalny czas pracy 48h;
- obj. nominalna 240 ml, a max. 300ml; nominalna prędkość przepływu 10ml/h, nominalny czas pracy 24h
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 xml:space="preserve">Zamawiający określi wielkość pompy w czasie realizacji zamówienia
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 xml:space="preserve">WYKONAWCA NIEODPŁATNIE DOSTARCZY POKROWCE W ZALEŻNOŚCI OD ZAPOTRZEBOWANIA UŻYTKOWNIKA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</si>
</sst>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[$€-407];[Red]\-#,##0.00\ [$€-407]"/>
    <numFmt numFmtId="165" formatCode="#,##0.00\ [$zł-415];[Red]\-#,##0.00\ [$zł-415]"/>
  </numFmts>
  <fonts count="12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1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CC"/>
        <bgColor rgb="FFCCCCFF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19">
    <xf numFmtId="0" fontId="0" fillId="0" borderId="0" xfId="0"/>
    <xf numFmtId="0" fontId="4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165" fontId="6" fillId="0" borderId="0" xfId="0" applyNumberFormat="1" applyFont="1"/>
    <xf numFmtId="4" fontId="6" fillId="4" borderId="1" xfId="0" applyNumberFormat="1" applyFont="1" applyFill="1" applyBorder="1" applyAlignment="1">
      <alignment horizontal="center" vertical="center"/>
    </xf>
    <xf numFmtId="9" fontId="6" fillId="4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view="pageBreakPreview" zoomScaleNormal="100" zoomScaleSheetLayoutView="100" workbookViewId="0">
      <selection activeCell="B17" sqref="B17"/>
    </sheetView>
  </sheetViews>
  <sheetFormatPr defaultColWidth="12" defaultRowHeight="12.75" x14ac:dyDescent="0.2"/>
  <cols>
    <col min="1" max="1" width="3.5703125" style="6" bestFit="1" customWidth="1"/>
    <col min="2" max="2" width="59.28515625" style="6" customWidth="1"/>
    <col min="3" max="3" width="3.85546875" style="6" bestFit="1" customWidth="1"/>
    <col min="4" max="4" width="5.7109375" style="6" bestFit="1" customWidth="1"/>
    <col min="5" max="5" width="10.85546875" style="6" customWidth="1"/>
    <col min="6" max="6" width="13.5703125" style="6" bestFit="1" customWidth="1"/>
    <col min="7" max="7" width="4.7109375" style="6" customWidth="1"/>
    <col min="8" max="8" width="11.28515625" style="6" customWidth="1"/>
    <col min="9" max="9" width="13.5703125" style="6" bestFit="1" customWidth="1"/>
    <col min="10" max="10" width="18.42578125" style="6" customWidth="1"/>
    <col min="11" max="16384" width="12" style="6"/>
  </cols>
  <sheetData>
    <row r="1" spans="1:10" ht="14.25" x14ac:dyDescent="0.2">
      <c r="A1" s="5" t="s">
        <v>14</v>
      </c>
      <c r="B1" s="5"/>
      <c r="C1" s="5"/>
      <c r="D1" s="5"/>
      <c r="E1" s="5"/>
      <c r="F1" s="5"/>
      <c r="G1" s="5"/>
      <c r="H1" s="5"/>
      <c r="I1" s="5"/>
      <c r="J1" s="5"/>
    </row>
    <row r="2" spans="1:10" ht="14.25" x14ac:dyDescent="0.2">
      <c r="A2" s="5" t="s">
        <v>15</v>
      </c>
      <c r="B2" s="5"/>
      <c r="C2" s="5"/>
      <c r="D2" s="5"/>
      <c r="E2" s="5"/>
      <c r="F2" s="5"/>
      <c r="G2" s="5"/>
      <c r="H2" s="5"/>
      <c r="I2" s="5"/>
      <c r="J2" s="5"/>
    </row>
    <row r="3" spans="1:10" ht="14.25" x14ac:dyDescent="0.2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</row>
    <row r="4" spans="1:10" ht="304.5" customHeight="1" x14ac:dyDescent="0.2">
      <c r="A4" s="1" t="s">
        <v>13</v>
      </c>
      <c r="B4" s="1"/>
      <c r="C4" s="1"/>
      <c r="D4" s="1"/>
      <c r="E4" s="1"/>
      <c r="F4" s="1"/>
      <c r="G4" s="1"/>
      <c r="H4" s="1"/>
      <c r="I4" s="1"/>
      <c r="J4" s="1"/>
    </row>
    <row r="5" spans="1:10" ht="18" customHeight="1" x14ac:dyDescent="0.2"/>
    <row r="6" spans="1:10" ht="81.75" x14ac:dyDescent="0.2">
      <c r="A6" s="8" t="s">
        <v>1</v>
      </c>
      <c r="B6" s="8" t="s">
        <v>2</v>
      </c>
      <c r="C6" s="8" t="s">
        <v>9</v>
      </c>
      <c r="D6" s="8" t="s">
        <v>3</v>
      </c>
      <c r="E6" s="8" t="s">
        <v>4</v>
      </c>
      <c r="F6" s="8" t="s">
        <v>10</v>
      </c>
      <c r="G6" s="8" t="s">
        <v>5</v>
      </c>
      <c r="H6" s="8" t="s">
        <v>11</v>
      </c>
      <c r="I6" s="8" t="s">
        <v>12</v>
      </c>
      <c r="J6" s="8" t="s">
        <v>6</v>
      </c>
    </row>
    <row r="7" spans="1:10" x14ac:dyDescent="0.2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</row>
    <row r="8" spans="1:10" ht="306" x14ac:dyDescent="0.2">
      <c r="A8" s="10">
        <v>1</v>
      </c>
      <c r="B8" s="2" t="s">
        <v>16</v>
      </c>
      <c r="C8" s="3" t="s">
        <v>7</v>
      </c>
      <c r="D8" s="3">
        <v>6500</v>
      </c>
      <c r="E8" s="15"/>
      <c r="F8" s="17">
        <f>ROUND(D8*E8,2)</f>
        <v>0</v>
      </c>
      <c r="G8" s="16"/>
      <c r="H8" s="17">
        <f>ROUND(I8/D8,2)</f>
        <v>0</v>
      </c>
      <c r="I8" s="17">
        <f>ROUND(F8*G8+F8,2)</f>
        <v>0</v>
      </c>
      <c r="J8" s="4"/>
    </row>
    <row r="9" spans="1:10" x14ac:dyDescent="0.2">
      <c r="E9" s="11" t="s">
        <v>8</v>
      </c>
      <c r="F9" s="18">
        <f>SUM(F8:F8)</f>
        <v>0</v>
      </c>
      <c r="G9" s="12"/>
      <c r="H9" s="13"/>
      <c r="I9" s="18">
        <f>SUM(I8:I8)</f>
        <v>0</v>
      </c>
    </row>
    <row r="10" spans="1:10" x14ac:dyDescent="0.2">
      <c r="F10" s="14"/>
    </row>
  </sheetData>
  <mergeCells count="4">
    <mergeCell ref="A1:J1"/>
    <mergeCell ref="A2:J2"/>
    <mergeCell ref="A3:J3"/>
    <mergeCell ref="A4:J4"/>
  </mergeCells>
  <printOptions horizontalCentered="1"/>
  <pageMargins left="0.11811023622047245" right="0.11811023622047245" top="0.55118110236220474" bottom="0.15748031496062992" header="0" footer="0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11061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107</cp:revision>
  <cp:lastPrinted>2023-09-04T07:00:21Z</cp:lastPrinted>
  <dcterms:created xsi:type="dcterms:W3CDTF">2009-04-16T11:32:48Z</dcterms:created>
  <dcterms:modified xsi:type="dcterms:W3CDTF">2023-09-04T07:00:34Z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