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2020" sheetId="6" r:id="rId1"/>
  </sheets>
  <calcPr calcId="125725"/>
</workbook>
</file>

<file path=xl/calcChain.xml><?xml version="1.0" encoding="utf-8"?>
<calcChain xmlns="http://schemas.openxmlformats.org/spreadsheetml/2006/main">
  <c r="H13" i="6"/>
  <c r="H36"/>
  <c r="H37"/>
  <c r="H38"/>
  <c r="H33"/>
  <c r="J33" s="1"/>
  <c r="H32"/>
  <c r="J32" s="1"/>
  <c r="H34"/>
  <c r="J34" s="1"/>
  <c r="H35"/>
  <c r="J35" s="1"/>
  <c r="H42"/>
  <c r="J42" s="1"/>
  <c r="H41"/>
  <c r="J41" s="1"/>
  <c r="H40"/>
  <c r="J40" s="1"/>
  <c r="H39"/>
  <c r="J39" s="1"/>
  <c r="H31"/>
  <c r="J31" s="1"/>
  <c r="H30"/>
  <c r="J30" s="1"/>
  <c r="H29"/>
  <c r="J29" s="1"/>
  <c r="H28"/>
  <c r="J28" s="1"/>
  <c r="M27"/>
  <c r="L27"/>
  <c r="K27"/>
  <c r="H27"/>
  <c r="J27" s="1"/>
  <c r="M26"/>
  <c r="L26"/>
  <c r="K26"/>
  <c r="H26"/>
  <c r="J26" s="1"/>
  <c r="M25"/>
  <c r="L25"/>
  <c r="K25"/>
  <c r="H25"/>
  <c r="J25" s="1"/>
  <c r="M24"/>
  <c r="L24"/>
  <c r="K24"/>
  <c r="H24"/>
  <c r="J24" s="1"/>
  <c r="M23"/>
  <c r="L23"/>
  <c r="K23"/>
  <c r="H23"/>
  <c r="J23" s="1"/>
  <c r="M22"/>
  <c r="L22"/>
  <c r="K22"/>
  <c r="H22"/>
  <c r="J22" s="1"/>
  <c r="M21"/>
  <c r="L21"/>
  <c r="K21"/>
  <c r="H21"/>
  <c r="J21" s="1"/>
  <c r="M20"/>
  <c r="L20"/>
  <c r="K20"/>
  <c r="H20"/>
  <c r="J20" s="1"/>
  <c r="M19"/>
  <c r="L19"/>
  <c r="K19"/>
  <c r="H19"/>
  <c r="J19" s="1"/>
  <c r="M18"/>
  <c r="L18"/>
  <c r="K18"/>
  <c r="H18"/>
  <c r="J18" s="1"/>
  <c r="M17"/>
  <c r="L17"/>
  <c r="K17"/>
  <c r="H17"/>
  <c r="J17" s="1"/>
  <c r="M16"/>
  <c r="L16"/>
  <c r="K16"/>
  <c r="H16"/>
  <c r="J16" s="1"/>
  <c r="M15"/>
  <c r="L15"/>
  <c r="K15"/>
  <c r="H15"/>
  <c r="J15" s="1"/>
  <c r="M14"/>
  <c r="L14"/>
  <c r="K14"/>
  <c r="H14"/>
  <c r="J14" s="1"/>
  <c r="M12"/>
  <c r="L12"/>
  <c r="K12"/>
  <c r="H12"/>
  <c r="J12" s="1"/>
  <c r="M11"/>
  <c r="L11"/>
  <c r="K11"/>
  <c r="H11"/>
  <c r="J11" s="1"/>
  <c r="M10"/>
  <c r="L10"/>
  <c r="K10"/>
  <c r="H10"/>
  <c r="J10" s="1"/>
  <c r="M9"/>
  <c r="L9"/>
  <c r="K9"/>
  <c r="H9"/>
  <c r="J9" s="1"/>
  <c r="M8"/>
  <c r="L8"/>
  <c r="K8"/>
  <c r="H8"/>
  <c r="J8" s="1"/>
  <c r="M7"/>
  <c r="L7"/>
  <c r="K7"/>
  <c r="H7"/>
  <c r="J7" s="1"/>
  <c r="M6"/>
  <c r="L6"/>
  <c r="K6"/>
  <c r="H6"/>
  <c r="J6" s="1"/>
  <c r="M5"/>
  <c r="L5"/>
  <c r="K5"/>
  <c r="H5"/>
  <c r="J5" s="1"/>
  <c r="M4"/>
  <c r="L4"/>
  <c r="K4"/>
  <c r="H4"/>
  <c r="J4" s="1"/>
  <c r="M3"/>
  <c r="L3"/>
  <c r="K3"/>
  <c r="K40" s="1"/>
  <c r="H3"/>
  <c r="J3" s="1"/>
  <c r="M40" l="1"/>
  <c r="L40"/>
  <c r="J43"/>
</calcChain>
</file>

<file path=xl/sharedStrings.xml><?xml version="1.0" encoding="utf-8"?>
<sst xmlns="http://schemas.openxmlformats.org/spreadsheetml/2006/main" count="95" uniqueCount="63">
  <si>
    <t>Lp.</t>
  </si>
  <si>
    <t>j.m.</t>
  </si>
  <si>
    <t>Wartość netto</t>
  </si>
  <si>
    <t>szt</t>
  </si>
  <si>
    <t>Łączna wartość zamówienia rocznego</t>
  </si>
  <si>
    <t>Nazwa asortymentu  - opis przedmiotu zamówienia</t>
  </si>
  <si>
    <t>UWAGI</t>
  </si>
  <si>
    <t>Ilość razem</t>
  </si>
  <si>
    <t>Cena jedn.netto</t>
  </si>
  <si>
    <t>po 20 g</t>
  </si>
  <si>
    <t>Masa uszczelniająca "BOLL" na pędzel</t>
  </si>
  <si>
    <t>tuba</t>
  </si>
  <si>
    <t>Klej dwuskładnikowy do klejenia stali i żeliwa</t>
  </si>
  <si>
    <t>Klej polimerowy</t>
  </si>
  <si>
    <t>Klej wikol</t>
  </si>
  <si>
    <t>litry</t>
  </si>
  <si>
    <t>Silikon czarny</t>
  </si>
  <si>
    <t>Silikon biały</t>
  </si>
  <si>
    <t>Silikon przeźroczysty</t>
  </si>
  <si>
    <t xml:space="preserve">KLEJE, SILIKONY, ŻYWICE </t>
  </si>
  <si>
    <t>Ilość NT</t>
  </si>
  <si>
    <t>Ilość NA</t>
  </si>
  <si>
    <t>Ilość NI</t>
  </si>
  <si>
    <t>NT</t>
  </si>
  <si>
    <t>NA</t>
  </si>
  <si>
    <t>NI</t>
  </si>
  <si>
    <t>klej epoksydowy dwuskładnikowy</t>
  </si>
  <si>
    <t>Klej w spray M3</t>
  </si>
  <si>
    <t>Aktywator do wklejania szyb sam. DINITROL 520 50ml</t>
  </si>
  <si>
    <t xml:space="preserve">Aplikator do wklejania szyb </t>
  </si>
  <si>
    <t>Primer DINITROL 530 środek gruntujący</t>
  </si>
  <si>
    <t>Klej do wklejania szyb DINITROL 504</t>
  </si>
  <si>
    <t>Reaktywator  DINITROL 540</t>
  </si>
  <si>
    <t>Klej uniwersalny 20 gr</t>
  </si>
  <si>
    <t>Klej do plastiku poj.20g DREI BOND 4043</t>
  </si>
  <si>
    <t>Klej uszczelniający połączenia gwintowe  poj.20g DREI BOND  5454</t>
  </si>
  <si>
    <t>Masa uszczelniająca "BOLL"  w tubach</t>
  </si>
  <si>
    <t>Silikon w tubach 310</t>
  </si>
  <si>
    <t>silikon wysokotemperaturowy  czerwony 300C</t>
  </si>
  <si>
    <t>klej DREI BOND 4032</t>
  </si>
  <si>
    <t>Silikon w spray</t>
  </si>
  <si>
    <t>50ml poj.</t>
  </si>
  <si>
    <t>50 ml.poj.</t>
  </si>
  <si>
    <t>Klej zabezpieczający połączenia gwintowe (szczeliwo anaerobowe)przed odkręceniem poj.50g DREI BOND 5314</t>
  </si>
  <si>
    <t>Klej butapren puszka 5l</t>
  </si>
  <si>
    <t>Klej uniwersalny Extra WURTH poj.730</t>
  </si>
  <si>
    <t>Spray klej kontaktowy WURTH 500ml</t>
  </si>
  <si>
    <t>KLEJ boll</t>
  </si>
  <si>
    <t>SZT</t>
  </si>
  <si>
    <t>klej butapren/uniwerslny WURTH</t>
  </si>
  <si>
    <t>puszka 1 litr</t>
  </si>
  <si>
    <t>Podkład do kleju BOLL</t>
  </si>
  <si>
    <t>Klejowa masa uszczelniająca czarna w tubach BOLL</t>
  </si>
  <si>
    <t>Uszczelniacz szyb Olkit</t>
  </si>
  <si>
    <t>Silikon akrylowy</t>
  </si>
  <si>
    <t>Uszczelniacz silikonowy (uszczelka w sprayu)</t>
  </si>
  <si>
    <t>Sikaflex 265 600ml</t>
  </si>
  <si>
    <t>Klej do gwintów Loctite 241</t>
  </si>
  <si>
    <t>Klej do gwintów Loctite 243</t>
  </si>
  <si>
    <t>Silikon w spreyu do tworzyw sztucznych K2 Perfect</t>
  </si>
  <si>
    <t>Klej termotopliwy TERM-ELF</t>
  </si>
  <si>
    <t>Klej termotopliwy TERM-BLK 11</t>
  </si>
  <si>
    <t>Klej termotopliwy TERM-SUP 11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</si>
</sst>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5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4" fontId="8" fillId="5" borderId="6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/>
    <xf numFmtId="4" fontId="4" fillId="0" borderId="1" xfId="0" applyNumberFormat="1" applyFont="1" applyBorder="1" applyAlignment="1">
      <alignment vertical="center"/>
    </xf>
    <xf numFmtId="0" fontId="6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6" borderId="1" xfId="0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right" vertical="center"/>
    </xf>
    <xf numFmtId="0" fontId="13" fillId="6" borderId="6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right" vertical="center"/>
    </xf>
    <xf numFmtId="0" fontId="13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pane ySplit="2" topLeftCell="A3" activePane="bottomLeft" state="frozen"/>
      <selection pane="bottomLeft" activeCell="E2" sqref="E1:G1048576"/>
    </sheetView>
  </sheetViews>
  <sheetFormatPr defaultColWidth="9.140625" defaultRowHeight="12"/>
  <cols>
    <col min="1" max="1" width="3.7109375" style="7" customWidth="1"/>
    <col min="2" max="2" width="44.42578125" style="7" customWidth="1"/>
    <col min="3" max="3" width="5.5703125" style="7" customWidth="1"/>
    <col min="4" max="4" width="7.7109375" style="7" customWidth="1"/>
    <col min="5" max="5" width="5.85546875" style="7" hidden="1" customWidth="1"/>
    <col min="6" max="6" width="6.7109375" style="7" hidden="1" customWidth="1"/>
    <col min="7" max="7" width="6.140625" style="7" hidden="1" customWidth="1"/>
    <col min="8" max="8" width="9.5703125" style="7" customWidth="1"/>
    <col min="9" max="9" width="9.140625" style="7" customWidth="1"/>
    <col min="10" max="16384" width="9.140625" style="7"/>
  </cols>
  <sheetData>
    <row r="1" spans="1:15" ht="26.2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</row>
    <row r="2" spans="1:15" s="8" customFormat="1" ht="29.25" customHeight="1">
      <c r="A2" s="1" t="s">
        <v>0</v>
      </c>
      <c r="B2" s="2" t="s">
        <v>5</v>
      </c>
      <c r="C2" s="1" t="s">
        <v>1</v>
      </c>
      <c r="D2" s="1" t="s">
        <v>6</v>
      </c>
      <c r="E2" s="2" t="s">
        <v>20</v>
      </c>
      <c r="F2" s="2" t="s">
        <v>21</v>
      </c>
      <c r="G2" s="2" t="s">
        <v>22</v>
      </c>
      <c r="H2" s="22" t="s">
        <v>7</v>
      </c>
      <c r="I2" s="14" t="s">
        <v>8</v>
      </c>
      <c r="J2" s="2" t="s">
        <v>2</v>
      </c>
      <c r="K2" s="8" t="s">
        <v>23</v>
      </c>
      <c r="L2" s="8" t="s">
        <v>24</v>
      </c>
      <c r="M2" s="8" t="s">
        <v>25</v>
      </c>
    </row>
    <row r="3" spans="1:15" s="8" customFormat="1" ht="15.75" customHeight="1">
      <c r="A3" s="20">
        <v>1</v>
      </c>
      <c r="B3" s="11" t="s">
        <v>28</v>
      </c>
      <c r="C3" s="3" t="s">
        <v>3</v>
      </c>
      <c r="D3" s="41" t="s">
        <v>42</v>
      </c>
      <c r="E3" s="29"/>
      <c r="F3" s="57">
        <v>200</v>
      </c>
      <c r="G3" s="25"/>
      <c r="H3" s="21">
        <f t="shared" ref="H3:H42" si="0">SUM(E3:G3)</f>
        <v>200</v>
      </c>
      <c r="I3" s="28"/>
      <c r="J3" s="19">
        <f>H3*I3</f>
        <v>0</v>
      </c>
      <c r="K3" s="8">
        <f t="shared" ref="K3:K27" si="1">E3*I3</f>
        <v>0</v>
      </c>
      <c r="L3" s="8">
        <f t="shared" ref="L3:L27" si="2">F3*I3</f>
        <v>0</v>
      </c>
      <c r="M3" s="8">
        <f t="shared" ref="M3:M27" si="3">G3*I3</f>
        <v>0</v>
      </c>
    </row>
    <row r="4" spans="1:15" s="8" customFormat="1" ht="15.75" customHeight="1">
      <c r="A4" s="20">
        <v>2</v>
      </c>
      <c r="B4" s="11" t="s">
        <v>29</v>
      </c>
      <c r="C4" s="3" t="s">
        <v>3</v>
      </c>
      <c r="D4" s="41"/>
      <c r="E4" s="29"/>
      <c r="F4" s="57">
        <v>240</v>
      </c>
      <c r="G4" s="25"/>
      <c r="H4" s="21">
        <f t="shared" si="0"/>
        <v>240</v>
      </c>
      <c r="I4" s="28"/>
      <c r="J4" s="19">
        <f t="shared" ref="J4:J42" si="4">H4*I4</f>
        <v>0</v>
      </c>
      <c r="K4" s="8">
        <f t="shared" si="1"/>
        <v>0</v>
      </c>
      <c r="L4" s="8">
        <f t="shared" si="2"/>
        <v>0</v>
      </c>
      <c r="M4" s="8">
        <f t="shared" si="3"/>
        <v>0</v>
      </c>
    </row>
    <row r="5" spans="1:15" s="8" customFormat="1" ht="15.75" customHeight="1">
      <c r="A5" s="20">
        <v>3</v>
      </c>
      <c r="B5" s="11" t="s">
        <v>30</v>
      </c>
      <c r="C5" s="15"/>
      <c r="D5" s="47" t="s">
        <v>41</v>
      </c>
      <c r="E5" s="48"/>
      <c r="F5" s="60">
        <v>240</v>
      </c>
      <c r="G5" s="25"/>
      <c r="H5" s="21">
        <f t="shared" si="0"/>
        <v>240</v>
      </c>
      <c r="I5" s="28"/>
      <c r="J5" s="19">
        <f t="shared" si="4"/>
        <v>0</v>
      </c>
      <c r="K5" s="8">
        <f t="shared" si="1"/>
        <v>0</v>
      </c>
      <c r="L5" s="8">
        <f t="shared" si="2"/>
        <v>0</v>
      </c>
      <c r="M5" s="8">
        <f t="shared" si="3"/>
        <v>0</v>
      </c>
    </row>
    <row r="6" spans="1:15" ht="15" customHeight="1">
      <c r="A6" s="20">
        <v>4</v>
      </c>
      <c r="B6" s="16" t="s">
        <v>31</v>
      </c>
      <c r="C6" s="17" t="s">
        <v>3</v>
      </c>
      <c r="D6" s="42"/>
      <c r="E6" s="49"/>
      <c r="F6" s="59">
        <v>460</v>
      </c>
      <c r="G6" s="30"/>
      <c r="H6" s="21">
        <f t="shared" si="0"/>
        <v>460</v>
      </c>
      <c r="I6" s="18"/>
      <c r="J6" s="19">
        <f t="shared" si="4"/>
        <v>0</v>
      </c>
      <c r="K6" s="8">
        <f t="shared" si="1"/>
        <v>0</v>
      </c>
      <c r="L6" s="8">
        <f t="shared" si="2"/>
        <v>0</v>
      </c>
      <c r="M6" s="8">
        <f t="shared" si="3"/>
        <v>0</v>
      </c>
    </row>
    <row r="7" spans="1:15" ht="15" customHeight="1">
      <c r="A7" s="20">
        <v>5</v>
      </c>
      <c r="B7" s="16" t="s">
        <v>32</v>
      </c>
      <c r="C7" s="17"/>
      <c r="D7" s="42"/>
      <c r="E7" s="49"/>
      <c r="F7" s="59">
        <v>20</v>
      </c>
      <c r="G7" s="30"/>
      <c r="H7" s="21">
        <f t="shared" si="0"/>
        <v>20</v>
      </c>
      <c r="I7" s="18"/>
      <c r="J7" s="19">
        <f t="shared" si="4"/>
        <v>0</v>
      </c>
      <c r="K7" s="8">
        <f t="shared" si="1"/>
        <v>0</v>
      </c>
      <c r="L7" s="8">
        <f t="shared" si="2"/>
        <v>0</v>
      </c>
      <c r="M7" s="8">
        <f t="shared" si="3"/>
        <v>0</v>
      </c>
      <c r="N7" s="55"/>
    </row>
    <row r="8" spans="1:15" ht="15" customHeight="1">
      <c r="A8" s="20">
        <v>6</v>
      </c>
      <c r="B8" s="6" t="s">
        <v>44</v>
      </c>
      <c r="C8" s="5" t="s">
        <v>15</v>
      </c>
      <c r="D8" s="41"/>
      <c r="E8" s="31"/>
      <c r="F8" s="62">
        <v>30</v>
      </c>
      <c r="G8" s="54"/>
      <c r="H8" s="21">
        <f t="shared" si="0"/>
        <v>30</v>
      </c>
      <c r="I8" s="9"/>
      <c r="J8" s="19">
        <f t="shared" si="4"/>
        <v>0</v>
      </c>
      <c r="K8" s="8">
        <f t="shared" si="1"/>
        <v>0</v>
      </c>
      <c r="L8" s="8">
        <f t="shared" si="2"/>
        <v>0</v>
      </c>
      <c r="M8" s="8">
        <f t="shared" si="3"/>
        <v>0</v>
      </c>
    </row>
    <row r="9" spans="1:15" ht="15" customHeight="1">
      <c r="A9" s="20">
        <v>7</v>
      </c>
      <c r="B9" s="6" t="s">
        <v>33</v>
      </c>
      <c r="C9" s="5" t="s">
        <v>3</v>
      </c>
      <c r="D9" s="43" t="s">
        <v>9</v>
      </c>
      <c r="E9" s="56">
        <v>15</v>
      </c>
      <c r="F9" s="32"/>
      <c r="G9" s="54"/>
      <c r="H9" s="21">
        <f t="shared" si="0"/>
        <v>15</v>
      </c>
      <c r="I9" s="9"/>
      <c r="J9" s="19">
        <f t="shared" si="4"/>
        <v>0</v>
      </c>
      <c r="K9" s="8">
        <f t="shared" si="1"/>
        <v>0</v>
      </c>
      <c r="L9" s="8">
        <f t="shared" si="2"/>
        <v>0</v>
      </c>
      <c r="M9" s="8">
        <f t="shared" si="3"/>
        <v>0</v>
      </c>
    </row>
    <row r="10" spans="1:15" ht="15" customHeight="1">
      <c r="A10" s="20">
        <v>8</v>
      </c>
      <c r="B10" s="11" t="s">
        <v>34</v>
      </c>
      <c r="C10" s="3" t="s">
        <v>3</v>
      </c>
      <c r="D10" s="41"/>
      <c r="E10" s="56">
        <v>6</v>
      </c>
      <c r="F10" s="57">
        <v>40</v>
      </c>
      <c r="G10" s="54">
        <v>40</v>
      </c>
      <c r="H10" s="21">
        <f t="shared" si="0"/>
        <v>86</v>
      </c>
      <c r="I10" s="9"/>
      <c r="J10" s="19">
        <f t="shared" si="4"/>
        <v>0</v>
      </c>
      <c r="K10" s="8">
        <f t="shared" si="1"/>
        <v>0</v>
      </c>
      <c r="L10" s="8">
        <f t="shared" si="2"/>
        <v>0</v>
      </c>
      <c r="M10" s="8">
        <f t="shared" si="3"/>
        <v>0</v>
      </c>
    </row>
    <row r="11" spans="1:15" ht="26.25" customHeight="1">
      <c r="A11" s="20">
        <v>9</v>
      </c>
      <c r="B11" s="27" t="s">
        <v>43</v>
      </c>
      <c r="C11" s="3" t="s">
        <v>3</v>
      </c>
      <c r="D11" s="41"/>
      <c r="E11" s="56">
        <v>8</v>
      </c>
      <c r="F11" s="57">
        <v>20</v>
      </c>
      <c r="G11" s="33"/>
      <c r="H11" s="21">
        <f t="shared" si="0"/>
        <v>28</v>
      </c>
      <c r="I11" s="9"/>
      <c r="J11" s="19">
        <f t="shared" si="4"/>
        <v>0</v>
      </c>
      <c r="K11" s="8">
        <f t="shared" si="1"/>
        <v>0</v>
      </c>
      <c r="L11" s="8">
        <f t="shared" si="2"/>
        <v>0</v>
      </c>
      <c r="M11" s="8">
        <f t="shared" si="3"/>
        <v>0</v>
      </c>
    </row>
    <row r="12" spans="1:15" ht="29.25" customHeight="1">
      <c r="A12" s="20">
        <v>10</v>
      </c>
      <c r="B12" s="11" t="s">
        <v>35</v>
      </c>
      <c r="C12" s="3" t="s">
        <v>3</v>
      </c>
      <c r="D12" s="41"/>
      <c r="E12" s="29"/>
      <c r="F12" s="57">
        <v>10</v>
      </c>
      <c r="G12" s="33"/>
      <c r="H12" s="21">
        <f t="shared" si="0"/>
        <v>10</v>
      </c>
      <c r="I12" s="9"/>
      <c r="J12" s="19">
        <f t="shared" si="4"/>
        <v>0</v>
      </c>
      <c r="K12" s="8">
        <f t="shared" si="1"/>
        <v>0</v>
      </c>
      <c r="L12" s="8">
        <f t="shared" si="2"/>
        <v>0</v>
      </c>
      <c r="M12" s="8">
        <f t="shared" si="3"/>
        <v>0</v>
      </c>
    </row>
    <row r="13" spans="1:15" ht="29.25" customHeight="1">
      <c r="A13" s="20">
        <v>11</v>
      </c>
      <c r="B13" s="11" t="s">
        <v>59</v>
      </c>
      <c r="C13" s="3" t="s">
        <v>3</v>
      </c>
      <c r="D13" s="41"/>
      <c r="E13" s="29"/>
      <c r="F13" s="57">
        <v>12</v>
      </c>
      <c r="G13" s="33"/>
      <c r="H13" s="21">
        <f t="shared" si="0"/>
        <v>12</v>
      </c>
      <c r="I13" s="9"/>
      <c r="J13" s="19"/>
      <c r="K13" s="8"/>
      <c r="L13" s="8"/>
      <c r="M13" s="8"/>
    </row>
    <row r="14" spans="1:15" ht="29.25" customHeight="1">
      <c r="A14" s="20">
        <v>12</v>
      </c>
      <c r="B14" s="11" t="s">
        <v>39</v>
      </c>
      <c r="C14" s="3"/>
      <c r="D14" s="41"/>
      <c r="E14" s="56">
        <v>15</v>
      </c>
      <c r="F14" s="57">
        <v>20</v>
      </c>
      <c r="G14" s="33"/>
      <c r="H14" s="21">
        <f t="shared" si="0"/>
        <v>35</v>
      </c>
      <c r="I14" s="9"/>
      <c r="J14" s="19">
        <f t="shared" si="4"/>
        <v>0</v>
      </c>
      <c r="K14" s="8">
        <f t="shared" si="1"/>
        <v>0</v>
      </c>
      <c r="L14" s="8">
        <f t="shared" si="2"/>
        <v>0</v>
      </c>
      <c r="M14" s="8">
        <f t="shared" si="3"/>
        <v>0</v>
      </c>
    </row>
    <row r="15" spans="1:15" ht="15" customHeight="1">
      <c r="A15" s="20">
        <v>13</v>
      </c>
      <c r="B15" s="11" t="s">
        <v>12</v>
      </c>
      <c r="C15" s="3" t="s">
        <v>3</v>
      </c>
      <c r="D15" s="41"/>
      <c r="E15" s="29"/>
      <c r="F15" s="57">
        <v>10</v>
      </c>
      <c r="G15" s="33"/>
      <c r="H15" s="21">
        <f t="shared" si="0"/>
        <v>10</v>
      </c>
      <c r="I15" s="9"/>
      <c r="J15" s="19">
        <f t="shared" si="4"/>
        <v>0</v>
      </c>
      <c r="K15" s="8">
        <f t="shared" si="1"/>
        <v>0</v>
      </c>
      <c r="L15" s="8">
        <f t="shared" si="2"/>
        <v>0</v>
      </c>
      <c r="M15" s="8">
        <f t="shared" si="3"/>
        <v>0</v>
      </c>
      <c r="O15" s="55"/>
    </row>
    <row r="16" spans="1:15" ht="15" customHeight="1">
      <c r="A16" s="20">
        <v>14</v>
      </c>
      <c r="B16" s="13" t="s">
        <v>13</v>
      </c>
      <c r="C16" s="12" t="s">
        <v>15</v>
      </c>
      <c r="D16" s="41"/>
      <c r="E16" s="29"/>
      <c r="F16" s="34"/>
      <c r="G16" s="65">
        <v>2</v>
      </c>
      <c r="H16" s="21">
        <f t="shared" si="0"/>
        <v>2</v>
      </c>
      <c r="I16" s="9"/>
      <c r="J16" s="19">
        <f t="shared" si="4"/>
        <v>0</v>
      </c>
      <c r="K16" s="8">
        <f t="shared" si="1"/>
        <v>0</v>
      </c>
      <c r="L16" s="8">
        <f t="shared" si="2"/>
        <v>0</v>
      </c>
      <c r="M16" s="8">
        <f t="shared" si="3"/>
        <v>0</v>
      </c>
    </row>
    <row r="17" spans="1:13" ht="15" customHeight="1">
      <c r="A17" s="20">
        <v>15</v>
      </c>
      <c r="B17" s="13" t="s">
        <v>14</v>
      </c>
      <c r="C17" s="12" t="s">
        <v>15</v>
      </c>
      <c r="D17" s="41"/>
      <c r="E17" s="29"/>
      <c r="F17" s="34"/>
      <c r="G17" s="65">
        <v>4</v>
      </c>
      <c r="H17" s="21">
        <f t="shared" si="0"/>
        <v>4</v>
      </c>
      <c r="I17" s="9"/>
      <c r="J17" s="19">
        <f t="shared" si="4"/>
        <v>0</v>
      </c>
      <c r="K17" s="8">
        <f t="shared" si="1"/>
        <v>0</v>
      </c>
      <c r="L17" s="8">
        <f t="shared" si="2"/>
        <v>0</v>
      </c>
      <c r="M17" s="8">
        <f t="shared" si="3"/>
        <v>0</v>
      </c>
    </row>
    <row r="18" spans="1:13" ht="15" customHeight="1">
      <c r="A18" s="20">
        <v>16</v>
      </c>
      <c r="B18" s="10" t="s">
        <v>10</v>
      </c>
      <c r="C18" s="3" t="s">
        <v>3</v>
      </c>
      <c r="D18" s="41"/>
      <c r="E18" s="29"/>
      <c r="F18" s="58">
        <v>10</v>
      </c>
      <c r="G18" s="33"/>
      <c r="H18" s="21">
        <f t="shared" si="0"/>
        <v>10</v>
      </c>
      <c r="I18" s="9"/>
      <c r="J18" s="19">
        <f t="shared" si="4"/>
        <v>0</v>
      </c>
      <c r="K18" s="8">
        <f t="shared" si="1"/>
        <v>0</v>
      </c>
      <c r="L18" s="8">
        <f t="shared" si="2"/>
        <v>0</v>
      </c>
      <c r="M18" s="8">
        <f t="shared" si="3"/>
        <v>0</v>
      </c>
    </row>
    <row r="19" spans="1:13" ht="15" customHeight="1">
      <c r="A19" s="20">
        <v>17</v>
      </c>
      <c r="B19" s="11" t="s">
        <v>36</v>
      </c>
      <c r="C19" s="3" t="s">
        <v>11</v>
      </c>
      <c r="D19" s="41"/>
      <c r="E19" s="29"/>
      <c r="F19" s="57">
        <v>80</v>
      </c>
      <c r="G19" s="33"/>
      <c r="H19" s="21">
        <f t="shared" si="0"/>
        <v>80</v>
      </c>
      <c r="I19" s="9"/>
      <c r="J19" s="19">
        <f t="shared" si="4"/>
        <v>0</v>
      </c>
      <c r="K19" s="8">
        <f t="shared" si="1"/>
        <v>0</v>
      </c>
      <c r="L19" s="8">
        <f t="shared" si="2"/>
        <v>0</v>
      </c>
      <c r="M19" s="8">
        <f t="shared" si="3"/>
        <v>0</v>
      </c>
    </row>
    <row r="20" spans="1:13" ht="15" customHeight="1">
      <c r="A20" s="20">
        <v>18</v>
      </c>
      <c r="B20" s="6" t="s">
        <v>37</v>
      </c>
      <c r="C20" s="5" t="s">
        <v>3</v>
      </c>
      <c r="D20" s="44"/>
      <c r="E20" s="31">
        <v>30</v>
      </c>
      <c r="F20" s="35"/>
      <c r="G20" s="33"/>
      <c r="H20" s="21">
        <f t="shared" si="0"/>
        <v>30</v>
      </c>
      <c r="I20" s="9"/>
      <c r="J20" s="19">
        <f t="shared" si="4"/>
        <v>0</v>
      </c>
      <c r="K20" s="8">
        <f t="shared" si="1"/>
        <v>0</v>
      </c>
      <c r="L20" s="8">
        <f t="shared" si="2"/>
        <v>0</v>
      </c>
      <c r="M20" s="8">
        <f t="shared" si="3"/>
        <v>0</v>
      </c>
    </row>
    <row r="21" spans="1:13" ht="15" customHeight="1">
      <c r="A21" s="20">
        <v>19</v>
      </c>
      <c r="B21" s="23" t="s">
        <v>18</v>
      </c>
      <c r="C21" s="24" t="s">
        <v>3</v>
      </c>
      <c r="D21" s="44"/>
      <c r="E21" s="31"/>
      <c r="F21" s="35"/>
      <c r="G21" s="64">
        <v>60</v>
      </c>
      <c r="H21" s="21">
        <f t="shared" si="0"/>
        <v>60</v>
      </c>
      <c r="I21" s="9"/>
      <c r="J21" s="19">
        <f t="shared" si="4"/>
        <v>0</v>
      </c>
      <c r="K21" s="8">
        <f t="shared" si="1"/>
        <v>0</v>
      </c>
      <c r="L21" s="8">
        <f t="shared" si="2"/>
        <v>0</v>
      </c>
      <c r="M21" s="8">
        <f t="shared" si="3"/>
        <v>0</v>
      </c>
    </row>
    <row r="22" spans="1:13" ht="15" customHeight="1">
      <c r="A22" s="20">
        <v>20</v>
      </c>
      <c r="B22" s="23" t="s">
        <v>16</v>
      </c>
      <c r="C22" s="24" t="s">
        <v>3</v>
      </c>
      <c r="D22" s="44"/>
      <c r="E22" s="31"/>
      <c r="F22" s="56">
        <v>50</v>
      </c>
      <c r="G22" s="64">
        <v>60</v>
      </c>
      <c r="H22" s="21">
        <f t="shared" si="0"/>
        <v>110</v>
      </c>
      <c r="I22" s="9"/>
      <c r="J22" s="19">
        <f t="shared" si="4"/>
        <v>0</v>
      </c>
      <c r="K22" s="8">
        <f t="shared" si="1"/>
        <v>0</v>
      </c>
      <c r="L22" s="8">
        <f t="shared" si="2"/>
        <v>0</v>
      </c>
      <c r="M22" s="8">
        <f t="shared" si="3"/>
        <v>0</v>
      </c>
    </row>
    <row r="23" spans="1:13" ht="15" customHeight="1">
      <c r="A23" s="20">
        <v>21</v>
      </c>
      <c r="B23" s="23" t="s">
        <v>17</v>
      </c>
      <c r="C23" s="24" t="s">
        <v>3</v>
      </c>
      <c r="D23" s="44"/>
      <c r="E23" s="31"/>
      <c r="F23" s="35"/>
      <c r="G23" s="64">
        <v>60</v>
      </c>
      <c r="H23" s="21">
        <f t="shared" si="0"/>
        <v>60</v>
      </c>
      <c r="I23" s="9"/>
      <c r="J23" s="19">
        <f t="shared" si="4"/>
        <v>0</v>
      </c>
      <c r="K23" s="8">
        <f t="shared" si="1"/>
        <v>0</v>
      </c>
      <c r="L23" s="8">
        <f t="shared" si="2"/>
        <v>0</v>
      </c>
      <c r="M23" s="8">
        <f t="shared" si="3"/>
        <v>0</v>
      </c>
    </row>
    <row r="24" spans="1:13" ht="15" customHeight="1">
      <c r="A24" s="20">
        <v>22</v>
      </c>
      <c r="B24" s="23" t="s">
        <v>40</v>
      </c>
      <c r="C24" s="24" t="s">
        <v>3</v>
      </c>
      <c r="D24" s="44"/>
      <c r="E24" s="63">
        <v>20</v>
      </c>
      <c r="F24" s="35"/>
      <c r="G24" s="45"/>
      <c r="H24" s="21">
        <f t="shared" si="0"/>
        <v>20</v>
      </c>
      <c r="I24" s="9"/>
      <c r="J24" s="19">
        <f t="shared" si="4"/>
        <v>0</v>
      </c>
      <c r="K24" s="8">
        <f t="shared" si="1"/>
        <v>0</v>
      </c>
      <c r="L24" s="8">
        <f t="shared" si="2"/>
        <v>0</v>
      </c>
      <c r="M24" s="8">
        <f t="shared" si="3"/>
        <v>0</v>
      </c>
    </row>
    <row r="25" spans="1:13" ht="15" customHeight="1">
      <c r="A25" s="20">
        <v>23</v>
      </c>
      <c r="B25" s="23" t="s">
        <v>38</v>
      </c>
      <c r="C25" s="24"/>
      <c r="D25" s="44"/>
      <c r="E25" s="31">
        <v>3</v>
      </c>
      <c r="F25" s="56">
        <v>60</v>
      </c>
      <c r="G25" s="45"/>
      <c r="H25" s="21">
        <f t="shared" si="0"/>
        <v>63</v>
      </c>
      <c r="I25" s="9"/>
      <c r="J25" s="19">
        <f t="shared" si="4"/>
        <v>0</v>
      </c>
      <c r="K25" s="8">
        <f t="shared" si="1"/>
        <v>0</v>
      </c>
      <c r="L25" s="8">
        <f t="shared" si="2"/>
        <v>0</v>
      </c>
      <c r="M25" s="8">
        <f t="shared" si="3"/>
        <v>0</v>
      </c>
    </row>
    <row r="26" spans="1:13" ht="15" customHeight="1">
      <c r="A26" s="20">
        <v>24</v>
      </c>
      <c r="B26" s="4" t="s">
        <v>26</v>
      </c>
      <c r="C26" s="3" t="s">
        <v>3</v>
      </c>
      <c r="D26" s="41"/>
      <c r="E26" s="56">
        <v>4</v>
      </c>
      <c r="F26" s="35"/>
      <c r="G26" s="33"/>
      <c r="H26" s="21">
        <f t="shared" si="0"/>
        <v>4</v>
      </c>
      <c r="I26" s="9"/>
      <c r="J26" s="19">
        <f t="shared" si="4"/>
        <v>0</v>
      </c>
      <c r="K26" s="8">
        <f t="shared" si="1"/>
        <v>0</v>
      </c>
      <c r="L26" s="8">
        <f t="shared" si="2"/>
        <v>0</v>
      </c>
      <c r="M26" s="8">
        <f t="shared" si="3"/>
        <v>0</v>
      </c>
    </row>
    <row r="27" spans="1:13" ht="15" customHeight="1">
      <c r="A27" s="20">
        <v>25</v>
      </c>
      <c r="B27" s="37" t="s">
        <v>27</v>
      </c>
      <c r="C27" s="3" t="s">
        <v>3</v>
      </c>
      <c r="D27" s="41"/>
      <c r="E27" s="56">
        <v>1</v>
      </c>
      <c r="F27" s="35"/>
      <c r="G27" s="33"/>
      <c r="H27" s="21">
        <f t="shared" si="0"/>
        <v>1</v>
      </c>
      <c r="I27" s="46"/>
      <c r="J27" s="51">
        <f>H27*I27</f>
        <v>0</v>
      </c>
      <c r="K27" s="8">
        <f t="shared" si="1"/>
        <v>0</v>
      </c>
      <c r="L27" s="8">
        <f t="shared" si="2"/>
        <v>0</v>
      </c>
      <c r="M27" s="8">
        <f t="shared" si="3"/>
        <v>0</v>
      </c>
    </row>
    <row r="28" spans="1:13" ht="15" customHeight="1">
      <c r="A28" s="20">
        <v>26</v>
      </c>
      <c r="B28" s="37" t="s">
        <v>45</v>
      </c>
      <c r="C28" s="3" t="s">
        <v>3</v>
      </c>
      <c r="D28" s="41"/>
      <c r="E28" s="29"/>
      <c r="F28" s="56">
        <v>12</v>
      </c>
      <c r="G28" s="33"/>
      <c r="H28" s="50">
        <f t="shared" si="0"/>
        <v>12</v>
      </c>
      <c r="I28" s="46"/>
      <c r="J28" s="19">
        <f t="shared" si="4"/>
        <v>0</v>
      </c>
      <c r="K28" s="8"/>
      <c r="L28" s="8"/>
      <c r="M28" s="8"/>
    </row>
    <row r="29" spans="1:13" ht="15" customHeight="1">
      <c r="A29" s="20">
        <v>27</v>
      </c>
      <c r="B29" s="4" t="s">
        <v>46</v>
      </c>
      <c r="C29" s="4" t="s">
        <v>3</v>
      </c>
      <c r="D29" s="4"/>
      <c r="E29" s="4"/>
      <c r="F29" s="61">
        <v>50</v>
      </c>
      <c r="G29" s="4"/>
      <c r="H29" s="52">
        <f t="shared" si="0"/>
        <v>50</v>
      </c>
      <c r="I29" s="46"/>
      <c r="J29" s="19">
        <f t="shared" si="4"/>
        <v>0</v>
      </c>
      <c r="K29" s="8"/>
      <c r="L29" s="8"/>
      <c r="M29" s="8"/>
    </row>
    <row r="30" spans="1:13" ht="15" customHeight="1">
      <c r="A30" s="20">
        <v>28</v>
      </c>
      <c r="B30" s="4" t="s">
        <v>47</v>
      </c>
      <c r="C30" s="4" t="s">
        <v>48</v>
      </c>
      <c r="D30" s="4"/>
      <c r="E30" s="61">
        <v>30</v>
      </c>
      <c r="F30" s="4"/>
      <c r="G30" s="4"/>
      <c r="H30" s="52">
        <f t="shared" si="0"/>
        <v>30</v>
      </c>
      <c r="I30" s="46"/>
      <c r="J30" s="51">
        <f t="shared" si="4"/>
        <v>0</v>
      </c>
      <c r="K30" s="8"/>
      <c r="L30" s="8"/>
      <c r="M30" s="8"/>
    </row>
    <row r="31" spans="1:13" ht="29.25" customHeight="1">
      <c r="A31" s="20">
        <v>29</v>
      </c>
      <c r="B31" s="4" t="s">
        <v>49</v>
      </c>
      <c r="C31" s="4" t="s">
        <v>15</v>
      </c>
      <c r="D31" s="26" t="s">
        <v>50</v>
      </c>
      <c r="E31" s="61">
        <v>20</v>
      </c>
      <c r="F31" s="4"/>
      <c r="G31" s="4"/>
      <c r="H31" s="52">
        <f t="shared" si="0"/>
        <v>20</v>
      </c>
      <c r="I31" s="46"/>
      <c r="J31" s="19">
        <f t="shared" si="4"/>
        <v>0</v>
      </c>
      <c r="K31" s="8"/>
      <c r="L31" s="8"/>
      <c r="M31" s="8"/>
    </row>
    <row r="32" spans="1:13" ht="29.25" customHeight="1">
      <c r="A32" s="20">
        <v>30</v>
      </c>
      <c r="B32" s="4" t="s">
        <v>57</v>
      </c>
      <c r="C32" s="4" t="s">
        <v>3</v>
      </c>
      <c r="D32" s="26"/>
      <c r="E32" s="61">
        <v>20</v>
      </c>
      <c r="F32" s="4"/>
      <c r="G32" s="4"/>
      <c r="H32" s="52">
        <f t="shared" si="0"/>
        <v>20</v>
      </c>
      <c r="I32" s="46"/>
      <c r="J32" s="19">
        <f>H32*I32</f>
        <v>0</v>
      </c>
      <c r="K32" s="8"/>
      <c r="L32" s="8"/>
      <c r="M32" s="8"/>
    </row>
    <row r="33" spans="1:13" ht="29.25" customHeight="1">
      <c r="A33" s="20">
        <v>31</v>
      </c>
      <c r="B33" s="4" t="s">
        <v>58</v>
      </c>
      <c r="C33" s="4" t="s">
        <v>3</v>
      </c>
      <c r="D33" s="26"/>
      <c r="E33" s="61">
        <v>30</v>
      </c>
      <c r="F33" s="4"/>
      <c r="G33" s="4"/>
      <c r="H33" s="52">
        <f t="shared" si="0"/>
        <v>30</v>
      </c>
      <c r="I33" s="46"/>
      <c r="J33" s="19">
        <f>H33*I33</f>
        <v>0</v>
      </c>
      <c r="K33" s="8"/>
      <c r="L33" s="8"/>
      <c r="M33" s="8"/>
    </row>
    <row r="34" spans="1:13" ht="29.25" customHeight="1">
      <c r="A34" s="20">
        <v>32</v>
      </c>
      <c r="B34" s="4" t="s">
        <v>56</v>
      </c>
      <c r="C34" s="4" t="s">
        <v>3</v>
      </c>
      <c r="D34" s="26"/>
      <c r="E34" s="61">
        <v>10</v>
      </c>
      <c r="F34" s="4"/>
      <c r="G34" s="4"/>
      <c r="H34" s="52">
        <f t="shared" si="0"/>
        <v>10</v>
      </c>
      <c r="I34" s="46"/>
      <c r="J34" s="19">
        <f t="shared" si="4"/>
        <v>0</v>
      </c>
      <c r="K34" s="8"/>
      <c r="L34" s="8"/>
      <c r="M34" s="8"/>
    </row>
    <row r="35" spans="1:13" ht="29.25" customHeight="1">
      <c r="A35" s="20">
        <v>33</v>
      </c>
      <c r="B35" s="4" t="s">
        <v>55</v>
      </c>
      <c r="C35" s="4" t="s">
        <v>3</v>
      </c>
      <c r="D35" s="26"/>
      <c r="E35" s="61">
        <v>1</v>
      </c>
      <c r="F35" s="4"/>
      <c r="G35" s="4"/>
      <c r="H35" s="52">
        <f t="shared" si="0"/>
        <v>1</v>
      </c>
      <c r="I35" s="46"/>
      <c r="J35" s="51">
        <f t="shared" si="4"/>
        <v>0</v>
      </c>
      <c r="K35" s="8"/>
      <c r="L35" s="8"/>
      <c r="M35" s="8"/>
    </row>
    <row r="36" spans="1:13" ht="29.25" customHeight="1">
      <c r="A36" s="20">
        <v>34</v>
      </c>
      <c r="B36" s="4" t="s">
        <v>60</v>
      </c>
      <c r="C36" s="4" t="s">
        <v>3</v>
      </c>
      <c r="D36" s="26"/>
      <c r="E36" s="61"/>
      <c r="F36" s="4"/>
      <c r="G36" s="61">
        <v>30</v>
      </c>
      <c r="H36" s="52">
        <f t="shared" si="0"/>
        <v>30</v>
      </c>
      <c r="I36" s="46"/>
      <c r="J36" s="66"/>
      <c r="K36" s="8"/>
      <c r="L36" s="8"/>
      <c r="M36" s="8"/>
    </row>
    <row r="37" spans="1:13" ht="29.25" customHeight="1">
      <c r="A37" s="20">
        <v>35</v>
      </c>
      <c r="B37" s="4" t="s">
        <v>61</v>
      </c>
      <c r="C37" s="4" t="s">
        <v>3</v>
      </c>
      <c r="D37" s="26"/>
      <c r="E37" s="61"/>
      <c r="F37" s="4"/>
      <c r="G37" s="61">
        <v>30</v>
      </c>
      <c r="H37" s="52">
        <f t="shared" si="0"/>
        <v>30</v>
      </c>
      <c r="I37" s="46"/>
      <c r="J37" s="66"/>
      <c r="K37" s="8"/>
      <c r="L37" s="8"/>
      <c r="M37" s="8"/>
    </row>
    <row r="38" spans="1:13" ht="29.25" customHeight="1">
      <c r="A38" s="20">
        <v>36</v>
      </c>
      <c r="B38" s="4" t="s">
        <v>62</v>
      </c>
      <c r="C38" s="4" t="s">
        <v>3</v>
      </c>
      <c r="D38" s="26"/>
      <c r="E38" s="61"/>
      <c r="F38" s="4"/>
      <c r="G38" s="61">
        <v>30</v>
      </c>
      <c r="H38" s="52">
        <f t="shared" si="0"/>
        <v>30</v>
      </c>
      <c r="I38" s="46"/>
      <c r="J38" s="66"/>
      <c r="K38" s="8"/>
      <c r="L38" s="8"/>
      <c r="M38" s="8"/>
    </row>
    <row r="39" spans="1:13" ht="15" customHeight="1">
      <c r="A39" s="20">
        <v>37</v>
      </c>
      <c r="B39" s="4" t="s">
        <v>51</v>
      </c>
      <c r="C39" s="4" t="s">
        <v>3</v>
      </c>
      <c r="D39" s="4"/>
      <c r="E39" s="61">
        <v>6</v>
      </c>
      <c r="F39" s="4"/>
      <c r="G39" s="4"/>
      <c r="H39" s="52">
        <f t="shared" si="0"/>
        <v>6</v>
      </c>
      <c r="I39" s="46"/>
      <c r="J39" s="19">
        <f t="shared" si="4"/>
        <v>0</v>
      </c>
      <c r="K39" s="8"/>
      <c r="L39" s="8"/>
      <c r="M39" s="8"/>
    </row>
    <row r="40" spans="1:13" ht="15" customHeight="1">
      <c r="A40" s="20">
        <v>38</v>
      </c>
      <c r="B40" s="46" t="s">
        <v>52</v>
      </c>
      <c r="C40" s="4" t="s">
        <v>3</v>
      </c>
      <c r="D40" s="4"/>
      <c r="E40" s="61">
        <v>30</v>
      </c>
      <c r="F40" s="4"/>
      <c r="G40" s="4"/>
      <c r="H40" s="52">
        <f t="shared" si="0"/>
        <v>30</v>
      </c>
      <c r="I40" s="46"/>
      <c r="J40" s="19">
        <f t="shared" si="4"/>
        <v>0</v>
      </c>
      <c r="K40" s="7">
        <f>SUM(K3:K27)</f>
        <v>0</v>
      </c>
      <c r="L40" s="7">
        <f>SUM(L3:L27)</f>
        <v>0</v>
      </c>
      <c r="M40" s="7">
        <f>SUM(M3:M27)</f>
        <v>0</v>
      </c>
    </row>
    <row r="41" spans="1:13" ht="15" customHeight="1">
      <c r="A41" s="20">
        <v>39</v>
      </c>
      <c r="B41" s="46" t="s">
        <v>53</v>
      </c>
      <c r="C41" s="4" t="s">
        <v>3</v>
      </c>
      <c r="D41" s="4"/>
      <c r="E41" s="4"/>
      <c r="F41" s="4"/>
      <c r="G41" s="61">
        <v>2</v>
      </c>
      <c r="H41" s="52">
        <f t="shared" si="0"/>
        <v>2</v>
      </c>
      <c r="I41" s="46"/>
      <c r="J41" s="51">
        <f t="shared" si="4"/>
        <v>0</v>
      </c>
    </row>
    <row r="42" spans="1:13" ht="15" customHeight="1">
      <c r="A42" s="20">
        <v>40</v>
      </c>
      <c r="B42" s="46" t="s">
        <v>54</v>
      </c>
      <c r="C42" s="4" t="s">
        <v>3</v>
      </c>
      <c r="D42" s="4"/>
      <c r="E42" s="4"/>
      <c r="F42" s="4"/>
      <c r="G42" s="61">
        <v>5</v>
      </c>
      <c r="H42" s="52">
        <f t="shared" si="0"/>
        <v>5</v>
      </c>
      <c r="I42" s="4"/>
      <c r="J42" s="19">
        <f t="shared" si="4"/>
        <v>0</v>
      </c>
    </row>
    <row r="43" spans="1:13" ht="18.75" customHeight="1" thickBot="1">
      <c r="A43" s="68" t="s">
        <v>4</v>
      </c>
      <c r="B43" s="69"/>
      <c r="C43" s="69"/>
      <c r="D43" s="69"/>
      <c r="E43" s="69"/>
      <c r="F43" s="69"/>
      <c r="G43" s="69"/>
      <c r="H43" s="69"/>
      <c r="I43" s="69"/>
      <c r="J43" s="53">
        <f>SUM(J3:J40)</f>
        <v>0</v>
      </c>
    </row>
    <row r="46" spans="1:13">
      <c r="A46" s="39"/>
      <c r="B46" s="39"/>
      <c r="C46" s="39"/>
    </row>
    <row r="47" spans="1:13">
      <c r="A47" s="39"/>
      <c r="B47" s="38"/>
      <c r="C47" s="39"/>
    </row>
    <row r="48" spans="1:13">
      <c r="A48" s="39"/>
      <c r="B48" s="38"/>
      <c r="C48" s="39"/>
    </row>
    <row r="49" spans="1:3">
      <c r="A49" s="39"/>
      <c r="B49" s="38"/>
      <c r="C49" s="39"/>
    </row>
    <row r="50" spans="1:3">
      <c r="A50" s="39"/>
      <c r="B50" s="40"/>
      <c r="C50" s="39"/>
    </row>
    <row r="51" spans="1:3">
      <c r="B51" s="36"/>
    </row>
  </sheetData>
  <mergeCells count="2">
    <mergeCell ref="A1:J1"/>
    <mergeCell ref="A43:I43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2020-01-20T12:46:42Z</dcterms:modified>
</cp:coreProperties>
</file>