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_Marzena\2020\087-2020 - Materiały zużywalne wraz z dzierżawą aparatu na potrzeby Laboratorium Diagnostycznego\"/>
    </mc:Choice>
  </mc:AlternateContent>
  <bookViews>
    <workbookView xWindow="0" yWindow="0" windowWidth="27870" windowHeight="11685"/>
  </bookViews>
  <sheets>
    <sheet name="FA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H9" i="1"/>
  <c r="I9" i="1" s="1"/>
  <c r="F8" i="1" l="1"/>
  <c r="H8" i="1"/>
  <c r="I8" i="1" s="1"/>
  <c r="F10" i="1" l="1"/>
  <c r="H10" i="1"/>
  <c r="I10" i="1" s="1"/>
  <c r="H7" i="1" l="1"/>
  <c r="F7" i="1"/>
  <c r="I7" i="1" l="1"/>
  <c r="I11" i="1" s="1"/>
  <c r="H11" i="1"/>
</calcChain>
</file>

<file path=xl/sharedStrings.xml><?xml version="1.0" encoding="utf-8"?>
<sst xmlns="http://schemas.openxmlformats.org/spreadsheetml/2006/main" count="41" uniqueCount="36">
  <si>
    <t>L.P.</t>
  </si>
  <si>
    <t>Stawka VAT (%)</t>
  </si>
  <si>
    <t>Wartość netto w zł</t>
  </si>
  <si>
    <t>Wartość brutto w zł</t>
  </si>
  <si>
    <t>Asortyment</t>
  </si>
  <si>
    <t>Uwaga ! Należy należy zapoznać się z poniższymi uwagami przed wypełnieniem Formularza asortymentowo-cenowego</t>
  </si>
  <si>
    <t>2. Określenie właściwej stawki VAT należy do Wykonawcy. Należy podać stawkę VAT obowiązującą na dzień otwarcia ofert.</t>
  </si>
  <si>
    <t>Razem</t>
  </si>
  <si>
    <t>Zamawiana ilość w op. / liczba m-cy</t>
  </si>
  <si>
    <t>Wielkość opakowania (op.)</t>
  </si>
  <si>
    <t>Zestaw do wykrywania patogenów zakażeń krwi umożliwiający wykrycie następujących drobnoustrojów: Staphylococcus aureus, Streptococcus pyogenes, Streptococcus pneumoniae, Streptococcus agalactiae, Eschericha coli, Klebsiella pneumoniae, Klebsiella oxytoca, Serratia marcescens, Acinetobacter baumannii, Haemophilus influenzae, Pseudomonas aeruginosa, Neisseriae meningitidis, Enterobacter cloacae, Enterococcus spp, Candida tropicalis, Candida krusei, Candida parapsilosis, oraz wykrywanie oporności: MRSA, VRE, KPC.</t>
  </si>
  <si>
    <t>Zestaw do wykrywania patogenów górnych dróg oddechowych umożliwiający wykrycie następujących drobnoustrojów: Adenowirus, Coronarowirusy: 229E, HKU1, OC43, NL63, Enterowirus, wirusy Influenza: A, AH1, AH3, B, wirusy Parainfluenza: 1, 2, 3, 4, Metapneumowiurs, wirus RVS, Rhinowirusy, Chlamydophila pneumoniae, Mycoplasma Pneumoniae, Bordetella pertusis</t>
  </si>
  <si>
    <t>Zestaw do wykrywania patogenów dolnych dróg oddechowych umożliwiający wykrycie: Acinetobacter calcoaceticus-baumannii complex, Enterobacter aerogenes, Enterobacter cloacae, Escherichia coli, Haemophilus influenzae, Klebsiella oxytoca, Klebsiella pneumoniae group, Moraxella catarrhalis, Proteus spp., Pseudomonas aeruginosa, Serratia marcescens, Staphylococcus aureus, Streptococcus pneumoniae, Streptococcus pyogenes, Streptococcus agalactiae, Legionella pneumophila, Mycoplasma pneumoniae, Chlamydia pneumoniae, Influenza A, Influenza B, Adenovirus, Coronavirus, Parainfluenza virus, Respiratory Syncytial virus, Human Rhinovirus/Enterovirus, Human Metapneumovirus,Middle East Respiratory Syndrome Coronavirus (MERS-CoV) oraz wykrywanie oporności mecA/mecC i MREJ, CTX-M, KPC, NDM, Oxa48-like, VIM, IMP.</t>
  </si>
  <si>
    <t>6 szt.</t>
  </si>
  <si>
    <t>nie dotyczy</t>
  </si>
  <si>
    <t>Cena jednostkowa /za 1 op./za 1 m-c/ netto w zł</t>
  </si>
  <si>
    <t>Cena jednostkowa /za 1 op./za 1 m-c/ brutto w zł</t>
  </si>
  <si>
    <t>Przedmiot dzierżawy</t>
  </si>
  <si>
    <t>Producent</t>
  </si>
  <si>
    <t xml:space="preserve">Zamawiana ilość </t>
  </si>
  <si>
    <t>1 szt.</t>
  </si>
  <si>
    <t>Rok produkcji</t>
  </si>
  <si>
    <t>6 (5+5x7)</t>
  </si>
  <si>
    <t>8  (4x5)</t>
  </si>
  <si>
    <t>9 (8+8x7)</t>
  </si>
  <si>
    <r>
      <t xml:space="preserve">1. W kolumnach nr 6, 8, </t>
    </r>
    <r>
      <rPr>
        <sz val="8"/>
        <rFont val="Calibri"/>
        <family val="2"/>
        <charset val="238"/>
      </rPr>
      <t>9 w poszcze</t>
    </r>
    <r>
      <rPr>
        <sz val="8"/>
        <color indexed="8"/>
        <rFont val="Calibri"/>
        <family val="2"/>
        <charset val="238"/>
      </rPr>
      <t>gólnych komórkach zostały wpisane formuły. Wystarczy wypełnić pozostałe komórki, a cena jednostkowa brutto, wartość netto/brutto oraz suma (razem) zostanie wyliczona automatycznie. Pomimo zastosowania formuł Zamawiający zaleca sprawdzenie poprawności wyliczeń zgodnie z zasadami określonymi w rozdziale XIII. pkt. 5 SIWZ. Formuły wpisane w Formularzu mają jedynie charakter pomocniczy - Wykonawca jest w pełni odpowiedzialny za prawidłowe wypełnienie Formularza asortymentowo-cenowego.</t>
    </r>
  </si>
  <si>
    <t>Wartość brutto w złotych przedmiotu dzierżawy</t>
  </si>
  <si>
    <t>Zestaw komputerowy z oprogramowaniem do analizatora</t>
  </si>
  <si>
    <t>UPS</t>
  </si>
  <si>
    <t>Dzierżawa analizatora z urządzeniami wspomagającymi (wartość dzierżawy)</t>
  </si>
  <si>
    <t>1 zestaw</t>
  </si>
  <si>
    <t>Analizator do wieloparametrowego PCR (Multipleks PCR) w systemie zamkniętym i w pełni zautomatyzowanym, spełniający wymagania określone w załączniku nr 1a do SIWZ</t>
  </si>
  <si>
    <t>Czytnik kodów kreskowych do identyfikacji odczynników</t>
  </si>
  <si>
    <t>Nazwa handlowa / typ / model / nr katalogowy **</t>
  </si>
  <si>
    <t>** o ile dotyczy</t>
  </si>
  <si>
    <t>* proszę uzupełnić informcje nt. przedmiotu dzierżawy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</si>
</sst>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9"/>
      <name val="Calibri"/>
      <family val="2"/>
      <charset val="238"/>
      <scheme val="minor"/>
    </font>
    <font>
      <sz val="9"/>
      <name val="Calibri"/>
      <family val="2"/>
      <charset val="238"/>
      <scheme val="minor"/>
    </font>
    <font>
      <sz val="9"/>
      <name val="Arial"/>
      <family val="2"/>
      <charset val="238"/>
    </font>
    <font>
      <b/>
      <sz val="8"/>
      <name val="Calibri"/>
      <family val="2"/>
      <charset val="238"/>
    </font>
    <font>
      <sz val="8"/>
      <name val="Calibri"/>
      <family val="2"/>
      <charset val="238"/>
    </font>
    <font>
      <sz val="8"/>
      <color theme="1"/>
      <name val="Calibri"/>
      <family val="2"/>
      <charset val="238"/>
    </font>
    <font>
      <sz val="8"/>
      <color indexed="8"/>
      <name val="Calibri"/>
      <family val="2"/>
      <charset val="238"/>
    </font>
    <font>
      <b/>
      <sz val="9"/>
      <color indexed="8"/>
      <name val="Calibri"/>
      <family val="2"/>
      <charset val="238"/>
    </font>
    <font>
      <sz val="7"/>
      <name val="Calibri"/>
      <family val="2"/>
      <charset val="238"/>
      <scheme val="minor"/>
    </font>
    <font>
      <sz val="9"/>
      <name val="Calibri"/>
      <family val="2"/>
      <charset val="238"/>
    </font>
    <font>
      <sz val="9"/>
      <color indexed="8"/>
      <name val="Calibri"/>
      <family val="2"/>
      <charset val="238"/>
    </font>
    <font>
      <i/>
      <sz val="8"/>
      <name val="Calibri"/>
      <family val="2"/>
      <charset val="238"/>
      <scheme val="minor"/>
    </font>
    <font>
      <b/>
      <sz val="10"/>
      <color theme="1"/>
      <name val="Calibri"/>
      <family val="2"/>
      <charset val="238"/>
    </font>
    <font>
      <b/>
      <sz val="10"/>
      <color theme="1"/>
      <name val="Calibri"/>
      <family val="2"/>
      <charset val="238"/>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1" xfId="0" applyFont="1" applyFill="1" applyBorder="1" applyAlignment="1">
      <alignment horizontal="center" vertical="center" wrapText="1"/>
    </xf>
    <xf numFmtId="0" fontId="3" fillId="0" borderId="0" xfId="0" applyFont="1" applyFill="1" applyAlignment="1">
      <alignment vertical="center" wrapText="1"/>
    </xf>
    <xf numFmtId="0" fontId="2" fillId="0" borderId="2"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2"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xf>
    <xf numFmtId="0" fontId="6" fillId="0" borderId="0" xfId="0" applyFont="1" applyFill="1" applyBorder="1"/>
    <xf numFmtId="0" fontId="6" fillId="0" borderId="0" xfId="0" applyFont="1" applyFill="1"/>
    <xf numFmtId="4" fontId="10" fillId="0" borderId="2" xfId="0" applyNumberFormat="1" applyFont="1" applyBorder="1" applyAlignment="1">
      <alignment vertical="center"/>
    </xf>
    <xf numFmtId="4" fontId="11" fillId="0" borderId="2" xfId="0" applyNumberFormat="1" applyFont="1" applyBorder="1" applyAlignment="1">
      <alignment vertical="center"/>
    </xf>
    <xf numFmtId="4" fontId="8" fillId="0" borderId="2" xfId="0" applyNumberFormat="1" applyFont="1" applyBorder="1" applyAlignment="1">
      <alignment vertical="center"/>
    </xf>
    <xf numFmtId="0" fontId="2" fillId="0" borderId="2" xfId="0" applyFont="1" applyFill="1" applyBorder="1" applyAlignment="1">
      <alignment horizontal="right" vertical="center" wrapText="1"/>
    </xf>
    <xf numFmtId="0" fontId="1" fillId="0" borderId="2"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3" fillId="0" borderId="2" xfId="0" applyFont="1" applyBorder="1" applyAlignment="1">
      <alignment horizontal="right"/>
    </xf>
    <xf numFmtId="4" fontId="14" fillId="0" borderId="2" xfId="0" applyNumberFormat="1" applyFont="1" applyBorder="1"/>
    <xf numFmtId="0" fontId="9" fillId="0" borderId="2" xfId="0" applyFont="1" applyFill="1" applyBorder="1" applyAlignment="1">
      <alignment horizontal="center" vertical="center"/>
    </xf>
    <xf numFmtId="0" fontId="7" fillId="0" borderId="0" xfId="0" applyFont="1" applyFill="1" applyBorder="1" applyAlignment="1">
      <alignment wrapText="1"/>
    </xf>
    <xf numFmtId="4" fontId="10" fillId="2" borderId="2" xfId="0" applyNumberFormat="1" applyFont="1" applyFill="1" applyBorder="1" applyAlignment="1">
      <alignment vertical="center"/>
    </xf>
    <xf numFmtId="9" fontId="10" fillId="2" borderId="2" xfId="0" applyNumberFormat="1" applyFont="1" applyFill="1" applyBorder="1" applyAlignment="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12" fillId="2" borderId="0" xfId="0" quotePrefix="1" applyFont="1" applyFill="1" applyBorder="1" applyAlignment="1">
      <alignment vertical="center"/>
    </xf>
    <xf numFmtId="0" fontId="2" fillId="2" borderId="0" xfId="0" applyFont="1" applyFill="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2" borderId="2"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0" xfId="0" applyFont="1" applyFill="1" applyBorder="1" applyAlignment="1">
      <alignment horizontal="left" wrapText="1"/>
    </xf>
    <xf numFmtId="0" fontId="12" fillId="0" borderId="0" xfId="0" quotePrefix="1" applyFont="1" applyFill="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topLeftCell="A10" zoomScale="130" zoomScaleNormal="130" zoomScaleSheetLayoutView="70" workbookViewId="0">
      <selection activeCell="A19" sqref="A19"/>
    </sheetView>
  </sheetViews>
  <sheetFormatPr defaultRowHeight="12" x14ac:dyDescent="0.25"/>
  <cols>
    <col min="1" max="1" width="4.42578125" style="3" customWidth="1"/>
    <col min="2" max="2" width="51.7109375" style="5" customWidth="1"/>
    <col min="3" max="3" width="11.28515625" style="5" customWidth="1"/>
    <col min="4" max="4" width="9.42578125" style="13" customWidth="1"/>
    <col min="5" max="5" width="14.28515625" style="14" customWidth="1"/>
    <col min="6" max="6" width="14.7109375" style="14" customWidth="1"/>
    <col min="7" max="7" width="7.140625" style="3" customWidth="1"/>
    <col min="8" max="8" width="14.5703125" style="3" customWidth="1"/>
    <col min="9" max="9" width="14.85546875" style="3" customWidth="1"/>
    <col min="10" max="10" width="12.5703125" style="3" customWidth="1"/>
    <col min="11" max="11" width="12" style="3" customWidth="1"/>
    <col min="12" max="257" width="9.140625" style="3"/>
    <col min="258" max="258" width="8.28515625" style="3" customWidth="1"/>
    <col min="259" max="259" width="45.5703125" style="3" customWidth="1"/>
    <col min="260" max="260" width="18.42578125" style="3" customWidth="1"/>
    <col min="261" max="261" width="9" style="3" customWidth="1"/>
    <col min="262" max="262" width="23" style="3" customWidth="1"/>
    <col min="263" max="265" width="16" style="3" customWidth="1"/>
    <col min="266" max="266" width="18.28515625" style="3" customWidth="1"/>
    <col min="267" max="267" width="18.42578125" style="3" customWidth="1"/>
    <col min="268" max="513" width="9.140625" style="3"/>
    <col min="514" max="514" width="8.28515625" style="3" customWidth="1"/>
    <col min="515" max="515" width="45.5703125" style="3" customWidth="1"/>
    <col min="516" max="516" width="18.42578125" style="3" customWidth="1"/>
    <col min="517" max="517" width="9" style="3" customWidth="1"/>
    <col min="518" max="518" width="23" style="3" customWidth="1"/>
    <col min="519" max="521" width="16" style="3" customWidth="1"/>
    <col min="522" max="522" width="18.28515625" style="3" customWidth="1"/>
    <col min="523" max="523" width="18.42578125" style="3" customWidth="1"/>
    <col min="524" max="769" width="9.140625" style="3"/>
    <col min="770" max="770" width="8.28515625" style="3" customWidth="1"/>
    <col min="771" max="771" width="45.5703125" style="3" customWidth="1"/>
    <col min="772" max="772" width="18.42578125" style="3" customWidth="1"/>
    <col min="773" max="773" width="9" style="3" customWidth="1"/>
    <col min="774" max="774" width="23" style="3" customWidth="1"/>
    <col min="775" max="777" width="16" style="3" customWidth="1"/>
    <col min="778" max="778" width="18.28515625" style="3" customWidth="1"/>
    <col min="779" max="779" width="18.42578125" style="3" customWidth="1"/>
    <col min="780" max="1025" width="9.140625" style="3"/>
    <col min="1026" max="1026" width="8.28515625" style="3" customWidth="1"/>
    <col min="1027" max="1027" width="45.5703125" style="3" customWidth="1"/>
    <col min="1028" max="1028" width="18.42578125" style="3" customWidth="1"/>
    <col min="1029" max="1029" width="9" style="3" customWidth="1"/>
    <col min="1030" max="1030" width="23" style="3" customWidth="1"/>
    <col min="1031" max="1033" width="16" style="3" customWidth="1"/>
    <col min="1034" max="1034" width="18.28515625" style="3" customWidth="1"/>
    <col min="1035" max="1035" width="18.42578125" style="3" customWidth="1"/>
    <col min="1036" max="1281" width="9.140625" style="3"/>
    <col min="1282" max="1282" width="8.28515625" style="3" customWidth="1"/>
    <col min="1283" max="1283" width="45.5703125" style="3" customWidth="1"/>
    <col min="1284" max="1284" width="18.42578125" style="3" customWidth="1"/>
    <col min="1285" max="1285" width="9" style="3" customWidth="1"/>
    <col min="1286" max="1286" width="23" style="3" customWidth="1"/>
    <col min="1287" max="1289" width="16" style="3" customWidth="1"/>
    <col min="1290" max="1290" width="18.28515625" style="3" customWidth="1"/>
    <col min="1291" max="1291" width="18.42578125" style="3" customWidth="1"/>
    <col min="1292" max="1537" width="9.140625" style="3"/>
    <col min="1538" max="1538" width="8.28515625" style="3" customWidth="1"/>
    <col min="1539" max="1539" width="45.5703125" style="3" customWidth="1"/>
    <col min="1540" max="1540" width="18.42578125" style="3" customWidth="1"/>
    <col min="1541" max="1541" width="9" style="3" customWidth="1"/>
    <col min="1542" max="1542" width="23" style="3" customWidth="1"/>
    <col min="1543" max="1545" width="16" style="3" customWidth="1"/>
    <col min="1546" max="1546" width="18.28515625" style="3" customWidth="1"/>
    <col min="1547" max="1547" width="18.42578125" style="3" customWidth="1"/>
    <col min="1548" max="1793" width="9.140625" style="3"/>
    <col min="1794" max="1794" width="8.28515625" style="3" customWidth="1"/>
    <col min="1795" max="1795" width="45.5703125" style="3" customWidth="1"/>
    <col min="1796" max="1796" width="18.42578125" style="3" customWidth="1"/>
    <col min="1797" max="1797" width="9" style="3" customWidth="1"/>
    <col min="1798" max="1798" width="23" style="3" customWidth="1"/>
    <col min="1799" max="1801" width="16" style="3" customWidth="1"/>
    <col min="1802" max="1802" width="18.28515625" style="3" customWidth="1"/>
    <col min="1803" max="1803" width="18.42578125" style="3" customWidth="1"/>
    <col min="1804" max="2049" width="9.140625" style="3"/>
    <col min="2050" max="2050" width="8.28515625" style="3" customWidth="1"/>
    <col min="2051" max="2051" width="45.5703125" style="3" customWidth="1"/>
    <col min="2052" max="2052" width="18.42578125" style="3" customWidth="1"/>
    <col min="2053" max="2053" width="9" style="3" customWidth="1"/>
    <col min="2054" max="2054" width="23" style="3" customWidth="1"/>
    <col min="2055" max="2057" width="16" style="3" customWidth="1"/>
    <col min="2058" max="2058" width="18.28515625" style="3" customWidth="1"/>
    <col min="2059" max="2059" width="18.42578125" style="3" customWidth="1"/>
    <col min="2060" max="2305" width="9.140625" style="3"/>
    <col min="2306" max="2306" width="8.28515625" style="3" customWidth="1"/>
    <col min="2307" max="2307" width="45.5703125" style="3" customWidth="1"/>
    <col min="2308" max="2308" width="18.42578125" style="3" customWidth="1"/>
    <col min="2309" max="2309" width="9" style="3" customWidth="1"/>
    <col min="2310" max="2310" width="23" style="3" customWidth="1"/>
    <col min="2311" max="2313" width="16" style="3" customWidth="1"/>
    <col min="2314" max="2314" width="18.28515625" style="3" customWidth="1"/>
    <col min="2315" max="2315" width="18.42578125" style="3" customWidth="1"/>
    <col min="2316" max="2561" width="9.140625" style="3"/>
    <col min="2562" max="2562" width="8.28515625" style="3" customWidth="1"/>
    <col min="2563" max="2563" width="45.5703125" style="3" customWidth="1"/>
    <col min="2564" max="2564" width="18.42578125" style="3" customWidth="1"/>
    <col min="2565" max="2565" width="9" style="3" customWidth="1"/>
    <col min="2566" max="2566" width="23" style="3" customWidth="1"/>
    <col min="2567" max="2569" width="16" style="3" customWidth="1"/>
    <col min="2570" max="2570" width="18.28515625" style="3" customWidth="1"/>
    <col min="2571" max="2571" width="18.42578125" style="3" customWidth="1"/>
    <col min="2572" max="2817" width="9.140625" style="3"/>
    <col min="2818" max="2818" width="8.28515625" style="3" customWidth="1"/>
    <col min="2819" max="2819" width="45.5703125" style="3" customWidth="1"/>
    <col min="2820" max="2820" width="18.42578125" style="3" customWidth="1"/>
    <col min="2821" max="2821" width="9" style="3" customWidth="1"/>
    <col min="2822" max="2822" width="23" style="3" customWidth="1"/>
    <col min="2823" max="2825" width="16" style="3" customWidth="1"/>
    <col min="2826" max="2826" width="18.28515625" style="3" customWidth="1"/>
    <col min="2827" max="2827" width="18.42578125" style="3" customWidth="1"/>
    <col min="2828" max="3073" width="9.140625" style="3"/>
    <col min="3074" max="3074" width="8.28515625" style="3" customWidth="1"/>
    <col min="3075" max="3075" width="45.5703125" style="3" customWidth="1"/>
    <col min="3076" max="3076" width="18.42578125" style="3" customWidth="1"/>
    <col min="3077" max="3077" width="9" style="3" customWidth="1"/>
    <col min="3078" max="3078" width="23" style="3" customWidth="1"/>
    <col min="3079" max="3081" width="16" style="3" customWidth="1"/>
    <col min="3082" max="3082" width="18.28515625" style="3" customWidth="1"/>
    <col min="3083" max="3083" width="18.42578125" style="3" customWidth="1"/>
    <col min="3084" max="3329" width="9.140625" style="3"/>
    <col min="3330" max="3330" width="8.28515625" style="3" customWidth="1"/>
    <col min="3331" max="3331" width="45.5703125" style="3" customWidth="1"/>
    <col min="3332" max="3332" width="18.42578125" style="3" customWidth="1"/>
    <col min="3333" max="3333" width="9" style="3" customWidth="1"/>
    <col min="3334" max="3334" width="23" style="3" customWidth="1"/>
    <col min="3335" max="3337" width="16" style="3" customWidth="1"/>
    <col min="3338" max="3338" width="18.28515625" style="3" customWidth="1"/>
    <col min="3339" max="3339" width="18.42578125" style="3" customWidth="1"/>
    <col min="3340" max="3585" width="9.140625" style="3"/>
    <col min="3586" max="3586" width="8.28515625" style="3" customWidth="1"/>
    <col min="3587" max="3587" width="45.5703125" style="3" customWidth="1"/>
    <col min="3588" max="3588" width="18.42578125" style="3" customWidth="1"/>
    <col min="3589" max="3589" width="9" style="3" customWidth="1"/>
    <col min="3590" max="3590" width="23" style="3" customWidth="1"/>
    <col min="3591" max="3593" width="16" style="3" customWidth="1"/>
    <col min="3594" max="3594" width="18.28515625" style="3" customWidth="1"/>
    <col min="3595" max="3595" width="18.42578125" style="3" customWidth="1"/>
    <col min="3596" max="3841" width="9.140625" style="3"/>
    <col min="3842" max="3842" width="8.28515625" style="3" customWidth="1"/>
    <col min="3843" max="3843" width="45.5703125" style="3" customWidth="1"/>
    <col min="3844" max="3844" width="18.42578125" style="3" customWidth="1"/>
    <col min="3845" max="3845" width="9" style="3" customWidth="1"/>
    <col min="3846" max="3846" width="23" style="3" customWidth="1"/>
    <col min="3847" max="3849" width="16" style="3" customWidth="1"/>
    <col min="3850" max="3850" width="18.28515625" style="3" customWidth="1"/>
    <col min="3851" max="3851" width="18.42578125" style="3" customWidth="1"/>
    <col min="3852" max="4097" width="9.140625" style="3"/>
    <col min="4098" max="4098" width="8.28515625" style="3" customWidth="1"/>
    <col min="4099" max="4099" width="45.5703125" style="3" customWidth="1"/>
    <col min="4100" max="4100" width="18.42578125" style="3" customWidth="1"/>
    <col min="4101" max="4101" width="9" style="3" customWidth="1"/>
    <col min="4102" max="4102" width="23" style="3" customWidth="1"/>
    <col min="4103" max="4105" width="16" style="3" customWidth="1"/>
    <col min="4106" max="4106" width="18.28515625" style="3" customWidth="1"/>
    <col min="4107" max="4107" width="18.42578125" style="3" customWidth="1"/>
    <col min="4108" max="4353" width="9.140625" style="3"/>
    <col min="4354" max="4354" width="8.28515625" style="3" customWidth="1"/>
    <col min="4355" max="4355" width="45.5703125" style="3" customWidth="1"/>
    <col min="4356" max="4356" width="18.42578125" style="3" customWidth="1"/>
    <col min="4357" max="4357" width="9" style="3" customWidth="1"/>
    <col min="4358" max="4358" width="23" style="3" customWidth="1"/>
    <col min="4359" max="4361" width="16" style="3" customWidth="1"/>
    <col min="4362" max="4362" width="18.28515625" style="3" customWidth="1"/>
    <col min="4363" max="4363" width="18.42578125" style="3" customWidth="1"/>
    <col min="4364" max="4609" width="9.140625" style="3"/>
    <col min="4610" max="4610" width="8.28515625" style="3" customWidth="1"/>
    <col min="4611" max="4611" width="45.5703125" style="3" customWidth="1"/>
    <col min="4612" max="4612" width="18.42578125" style="3" customWidth="1"/>
    <col min="4613" max="4613" width="9" style="3" customWidth="1"/>
    <col min="4614" max="4614" width="23" style="3" customWidth="1"/>
    <col min="4615" max="4617" width="16" style="3" customWidth="1"/>
    <col min="4618" max="4618" width="18.28515625" style="3" customWidth="1"/>
    <col min="4619" max="4619" width="18.42578125" style="3" customWidth="1"/>
    <col min="4620" max="4865" width="9.140625" style="3"/>
    <col min="4866" max="4866" width="8.28515625" style="3" customWidth="1"/>
    <col min="4867" max="4867" width="45.5703125" style="3" customWidth="1"/>
    <col min="4868" max="4868" width="18.42578125" style="3" customWidth="1"/>
    <col min="4869" max="4869" width="9" style="3" customWidth="1"/>
    <col min="4870" max="4870" width="23" style="3" customWidth="1"/>
    <col min="4871" max="4873" width="16" style="3" customWidth="1"/>
    <col min="4874" max="4874" width="18.28515625" style="3" customWidth="1"/>
    <col min="4875" max="4875" width="18.42578125" style="3" customWidth="1"/>
    <col min="4876" max="5121" width="9.140625" style="3"/>
    <col min="5122" max="5122" width="8.28515625" style="3" customWidth="1"/>
    <col min="5123" max="5123" width="45.5703125" style="3" customWidth="1"/>
    <col min="5124" max="5124" width="18.42578125" style="3" customWidth="1"/>
    <col min="5125" max="5125" width="9" style="3" customWidth="1"/>
    <col min="5126" max="5126" width="23" style="3" customWidth="1"/>
    <col min="5127" max="5129" width="16" style="3" customWidth="1"/>
    <col min="5130" max="5130" width="18.28515625" style="3" customWidth="1"/>
    <col min="5131" max="5131" width="18.42578125" style="3" customWidth="1"/>
    <col min="5132" max="5377" width="9.140625" style="3"/>
    <col min="5378" max="5378" width="8.28515625" style="3" customWidth="1"/>
    <col min="5379" max="5379" width="45.5703125" style="3" customWidth="1"/>
    <col min="5380" max="5380" width="18.42578125" style="3" customWidth="1"/>
    <col min="5381" max="5381" width="9" style="3" customWidth="1"/>
    <col min="5382" max="5382" width="23" style="3" customWidth="1"/>
    <col min="5383" max="5385" width="16" style="3" customWidth="1"/>
    <col min="5386" max="5386" width="18.28515625" style="3" customWidth="1"/>
    <col min="5387" max="5387" width="18.42578125" style="3" customWidth="1"/>
    <col min="5388" max="5633" width="9.140625" style="3"/>
    <col min="5634" max="5634" width="8.28515625" style="3" customWidth="1"/>
    <col min="5635" max="5635" width="45.5703125" style="3" customWidth="1"/>
    <col min="5636" max="5636" width="18.42578125" style="3" customWidth="1"/>
    <col min="5637" max="5637" width="9" style="3" customWidth="1"/>
    <col min="5638" max="5638" width="23" style="3" customWidth="1"/>
    <col min="5639" max="5641" width="16" style="3" customWidth="1"/>
    <col min="5642" max="5642" width="18.28515625" style="3" customWidth="1"/>
    <col min="5643" max="5643" width="18.42578125" style="3" customWidth="1"/>
    <col min="5644" max="5889" width="9.140625" style="3"/>
    <col min="5890" max="5890" width="8.28515625" style="3" customWidth="1"/>
    <col min="5891" max="5891" width="45.5703125" style="3" customWidth="1"/>
    <col min="5892" max="5892" width="18.42578125" style="3" customWidth="1"/>
    <col min="5893" max="5893" width="9" style="3" customWidth="1"/>
    <col min="5894" max="5894" width="23" style="3" customWidth="1"/>
    <col min="5895" max="5897" width="16" style="3" customWidth="1"/>
    <col min="5898" max="5898" width="18.28515625" style="3" customWidth="1"/>
    <col min="5899" max="5899" width="18.42578125" style="3" customWidth="1"/>
    <col min="5900" max="6145" width="9.140625" style="3"/>
    <col min="6146" max="6146" width="8.28515625" style="3" customWidth="1"/>
    <col min="6147" max="6147" width="45.5703125" style="3" customWidth="1"/>
    <col min="6148" max="6148" width="18.42578125" style="3" customWidth="1"/>
    <col min="6149" max="6149" width="9" style="3" customWidth="1"/>
    <col min="6150" max="6150" width="23" style="3" customWidth="1"/>
    <col min="6151" max="6153" width="16" style="3" customWidth="1"/>
    <col min="6154" max="6154" width="18.28515625" style="3" customWidth="1"/>
    <col min="6155" max="6155" width="18.42578125" style="3" customWidth="1"/>
    <col min="6156" max="6401" width="9.140625" style="3"/>
    <col min="6402" max="6402" width="8.28515625" style="3" customWidth="1"/>
    <col min="6403" max="6403" width="45.5703125" style="3" customWidth="1"/>
    <col min="6404" max="6404" width="18.42578125" style="3" customWidth="1"/>
    <col min="6405" max="6405" width="9" style="3" customWidth="1"/>
    <col min="6406" max="6406" width="23" style="3" customWidth="1"/>
    <col min="6407" max="6409" width="16" style="3" customWidth="1"/>
    <col min="6410" max="6410" width="18.28515625" style="3" customWidth="1"/>
    <col min="6411" max="6411" width="18.42578125" style="3" customWidth="1"/>
    <col min="6412" max="6657" width="9.140625" style="3"/>
    <col min="6658" max="6658" width="8.28515625" style="3" customWidth="1"/>
    <col min="6659" max="6659" width="45.5703125" style="3" customWidth="1"/>
    <col min="6660" max="6660" width="18.42578125" style="3" customWidth="1"/>
    <col min="6661" max="6661" width="9" style="3" customWidth="1"/>
    <col min="6662" max="6662" width="23" style="3" customWidth="1"/>
    <col min="6663" max="6665" width="16" style="3" customWidth="1"/>
    <col min="6666" max="6666" width="18.28515625" style="3" customWidth="1"/>
    <col min="6667" max="6667" width="18.42578125" style="3" customWidth="1"/>
    <col min="6668" max="6913" width="9.140625" style="3"/>
    <col min="6914" max="6914" width="8.28515625" style="3" customWidth="1"/>
    <col min="6915" max="6915" width="45.5703125" style="3" customWidth="1"/>
    <col min="6916" max="6916" width="18.42578125" style="3" customWidth="1"/>
    <col min="6917" max="6917" width="9" style="3" customWidth="1"/>
    <col min="6918" max="6918" width="23" style="3" customWidth="1"/>
    <col min="6919" max="6921" width="16" style="3" customWidth="1"/>
    <col min="6922" max="6922" width="18.28515625" style="3" customWidth="1"/>
    <col min="6923" max="6923" width="18.42578125" style="3" customWidth="1"/>
    <col min="6924" max="7169" width="9.140625" style="3"/>
    <col min="7170" max="7170" width="8.28515625" style="3" customWidth="1"/>
    <col min="7171" max="7171" width="45.5703125" style="3" customWidth="1"/>
    <col min="7172" max="7172" width="18.42578125" style="3" customWidth="1"/>
    <col min="7173" max="7173" width="9" style="3" customWidth="1"/>
    <col min="7174" max="7174" width="23" style="3" customWidth="1"/>
    <col min="7175" max="7177" width="16" style="3" customWidth="1"/>
    <col min="7178" max="7178" width="18.28515625" style="3" customWidth="1"/>
    <col min="7179" max="7179" width="18.42578125" style="3" customWidth="1"/>
    <col min="7180" max="7425" width="9.140625" style="3"/>
    <col min="7426" max="7426" width="8.28515625" style="3" customWidth="1"/>
    <col min="7427" max="7427" width="45.5703125" style="3" customWidth="1"/>
    <col min="7428" max="7428" width="18.42578125" style="3" customWidth="1"/>
    <col min="7429" max="7429" width="9" style="3" customWidth="1"/>
    <col min="7430" max="7430" width="23" style="3" customWidth="1"/>
    <col min="7431" max="7433" width="16" style="3" customWidth="1"/>
    <col min="7434" max="7434" width="18.28515625" style="3" customWidth="1"/>
    <col min="7435" max="7435" width="18.42578125" style="3" customWidth="1"/>
    <col min="7436" max="7681" width="9.140625" style="3"/>
    <col min="7682" max="7682" width="8.28515625" style="3" customWidth="1"/>
    <col min="7683" max="7683" width="45.5703125" style="3" customWidth="1"/>
    <col min="7684" max="7684" width="18.42578125" style="3" customWidth="1"/>
    <col min="7685" max="7685" width="9" style="3" customWidth="1"/>
    <col min="7686" max="7686" width="23" style="3" customWidth="1"/>
    <col min="7687" max="7689" width="16" style="3" customWidth="1"/>
    <col min="7690" max="7690" width="18.28515625" style="3" customWidth="1"/>
    <col min="7691" max="7691" width="18.42578125" style="3" customWidth="1"/>
    <col min="7692" max="7937" width="9.140625" style="3"/>
    <col min="7938" max="7938" width="8.28515625" style="3" customWidth="1"/>
    <col min="7939" max="7939" width="45.5703125" style="3" customWidth="1"/>
    <col min="7940" max="7940" width="18.42578125" style="3" customWidth="1"/>
    <col min="7941" max="7941" width="9" style="3" customWidth="1"/>
    <col min="7942" max="7942" width="23" style="3" customWidth="1"/>
    <col min="7943" max="7945" width="16" style="3" customWidth="1"/>
    <col min="7946" max="7946" width="18.28515625" style="3" customWidth="1"/>
    <col min="7947" max="7947" width="18.42578125" style="3" customWidth="1"/>
    <col min="7948" max="8193" width="9.140625" style="3"/>
    <col min="8194" max="8194" width="8.28515625" style="3" customWidth="1"/>
    <col min="8195" max="8195" width="45.5703125" style="3" customWidth="1"/>
    <col min="8196" max="8196" width="18.42578125" style="3" customWidth="1"/>
    <col min="8197" max="8197" width="9" style="3" customWidth="1"/>
    <col min="8198" max="8198" width="23" style="3" customWidth="1"/>
    <col min="8199" max="8201" width="16" style="3" customWidth="1"/>
    <col min="8202" max="8202" width="18.28515625" style="3" customWidth="1"/>
    <col min="8203" max="8203" width="18.42578125" style="3" customWidth="1"/>
    <col min="8204" max="8449" width="9.140625" style="3"/>
    <col min="8450" max="8450" width="8.28515625" style="3" customWidth="1"/>
    <col min="8451" max="8451" width="45.5703125" style="3" customWidth="1"/>
    <col min="8452" max="8452" width="18.42578125" style="3" customWidth="1"/>
    <col min="8453" max="8453" width="9" style="3" customWidth="1"/>
    <col min="8454" max="8454" width="23" style="3" customWidth="1"/>
    <col min="8455" max="8457" width="16" style="3" customWidth="1"/>
    <col min="8458" max="8458" width="18.28515625" style="3" customWidth="1"/>
    <col min="8459" max="8459" width="18.42578125" style="3" customWidth="1"/>
    <col min="8460" max="8705" width="9.140625" style="3"/>
    <col min="8706" max="8706" width="8.28515625" style="3" customWidth="1"/>
    <col min="8707" max="8707" width="45.5703125" style="3" customWidth="1"/>
    <col min="8708" max="8708" width="18.42578125" style="3" customWidth="1"/>
    <col min="8709" max="8709" width="9" style="3" customWidth="1"/>
    <col min="8710" max="8710" width="23" style="3" customWidth="1"/>
    <col min="8711" max="8713" width="16" style="3" customWidth="1"/>
    <col min="8714" max="8714" width="18.28515625" style="3" customWidth="1"/>
    <col min="8715" max="8715" width="18.42578125" style="3" customWidth="1"/>
    <col min="8716" max="8961" width="9.140625" style="3"/>
    <col min="8962" max="8962" width="8.28515625" style="3" customWidth="1"/>
    <col min="8963" max="8963" width="45.5703125" style="3" customWidth="1"/>
    <col min="8964" max="8964" width="18.42578125" style="3" customWidth="1"/>
    <col min="8965" max="8965" width="9" style="3" customWidth="1"/>
    <col min="8966" max="8966" width="23" style="3" customWidth="1"/>
    <col min="8967" max="8969" width="16" style="3" customWidth="1"/>
    <col min="8970" max="8970" width="18.28515625" style="3" customWidth="1"/>
    <col min="8971" max="8971" width="18.42578125" style="3" customWidth="1"/>
    <col min="8972" max="9217" width="9.140625" style="3"/>
    <col min="9218" max="9218" width="8.28515625" style="3" customWidth="1"/>
    <col min="9219" max="9219" width="45.5703125" style="3" customWidth="1"/>
    <col min="9220" max="9220" width="18.42578125" style="3" customWidth="1"/>
    <col min="9221" max="9221" width="9" style="3" customWidth="1"/>
    <col min="9222" max="9222" width="23" style="3" customWidth="1"/>
    <col min="9223" max="9225" width="16" style="3" customWidth="1"/>
    <col min="9226" max="9226" width="18.28515625" style="3" customWidth="1"/>
    <col min="9227" max="9227" width="18.42578125" style="3" customWidth="1"/>
    <col min="9228" max="9473" width="9.140625" style="3"/>
    <col min="9474" max="9474" width="8.28515625" style="3" customWidth="1"/>
    <col min="9475" max="9475" width="45.5703125" style="3" customWidth="1"/>
    <col min="9476" max="9476" width="18.42578125" style="3" customWidth="1"/>
    <col min="9477" max="9477" width="9" style="3" customWidth="1"/>
    <col min="9478" max="9478" width="23" style="3" customWidth="1"/>
    <col min="9479" max="9481" width="16" style="3" customWidth="1"/>
    <col min="9482" max="9482" width="18.28515625" style="3" customWidth="1"/>
    <col min="9483" max="9483" width="18.42578125" style="3" customWidth="1"/>
    <col min="9484" max="9729" width="9.140625" style="3"/>
    <col min="9730" max="9730" width="8.28515625" style="3" customWidth="1"/>
    <col min="9731" max="9731" width="45.5703125" style="3" customWidth="1"/>
    <col min="9732" max="9732" width="18.42578125" style="3" customWidth="1"/>
    <col min="9733" max="9733" width="9" style="3" customWidth="1"/>
    <col min="9734" max="9734" width="23" style="3" customWidth="1"/>
    <col min="9735" max="9737" width="16" style="3" customWidth="1"/>
    <col min="9738" max="9738" width="18.28515625" style="3" customWidth="1"/>
    <col min="9739" max="9739" width="18.42578125" style="3" customWidth="1"/>
    <col min="9740" max="9985" width="9.140625" style="3"/>
    <col min="9986" max="9986" width="8.28515625" style="3" customWidth="1"/>
    <col min="9987" max="9987" width="45.5703125" style="3" customWidth="1"/>
    <col min="9988" max="9988" width="18.42578125" style="3" customWidth="1"/>
    <col min="9989" max="9989" width="9" style="3" customWidth="1"/>
    <col min="9990" max="9990" width="23" style="3" customWidth="1"/>
    <col min="9991" max="9993" width="16" style="3" customWidth="1"/>
    <col min="9994" max="9994" width="18.28515625" style="3" customWidth="1"/>
    <col min="9995" max="9995" width="18.42578125" style="3" customWidth="1"/>
    <col min="9996" max="10241" width="9.140625" style="3"/>
    <col min="10242" max="10242" width="8.28515625" style="3" customWidth="1"/>
    <col min="10243" max="10243" width="45.5703125" style="3" customWidth="1"/>
    <col min="10244" max="10244" width="18.42578125" style="3" customWidth="1"/>
    <col min="10245" max="10245" width="9" style="3" customWidth="1"/>
    <col min="10246" max="10246" width="23" style="3" customWidth="1"/>
    <col min="10247" max="10249" width="16" style="3" customWidth="1"/>
    <col min="10250" max="10250" width="18.28515625" style="3" customWidth="1"/>
    <col min="10251" max="10251" width="18.42578125" style="3" customWidth="1"/>
    <col min="10252" max="10497" width="9.140625" style="3"/>
    <col min="10498" max="10498" width="8.28515625" style="3" customWidth="1"/>
    <col min="10499" max="10499" width="45.5703125" style="3" customWidth="1"/>
    <col min="10500" max="10500" width="18.42578125" style="3" customWidth="1"/>
    <col min="10501" max="10501" width="9" style="3" customWidth="1"/>
    <col min="10502" max="10502" width="23" style="3" customWidth="1"/>
    <col min="10503" max="10505" width="16" style="3" customWidth="1"/>
    <col min="10506" max="10506" width="18.28515625" style="3" customWidth="1"/>
    <col min="10507" max="10507" width="18.42578125" style="3" customWidth="1"/>
    <col min="10508" max="10753" width="9.140625" style="3"/>
    <col min="10754" max="10754" width="8.28515625" style="3" customWidth="1"/>
    <col min="10755" max="10755" width="45.5703125" style="3" customWidth="1"/>
    <col min="10756" max="10756" width="18.42578125" style="3" customWidth="1"/>
    <col min="10757" max="10757" width="9" style="3" customWidth="1"/>
    <col min="10758" max="10758" width="23" style="3" customWidth="1"/>
    <col min="10759" max="10761" width="16" style="3" customWidth="1"/>
    <col min="10762" max="10762" width="18.28515625" style="3" customWidth="1"/>
    <col min="10763" max="10763" width="18.42578125" style="3" customWidth="1"/>
    <col min="10764" max="11009" width="9.140625" style="3"/>
    <col min="11010" max="11010" width="8.28515625" style="3" customWidth="1"/>
    <col min="11011" max="11011" width="45.5703125" style="3" customWidth="1"/>
    <col min="11012" max="11012" width="18.42578125" style="3" customWidth="1"/>
    <col min="11013" max="11013" width="9" style="3" customWidth="1"/>
    <col min="11014" max="11014" width="23" style="3" customWidth="1"/>
    <col min="11015" max="11017" width="16" style="3" customWidth="1"/>
    <col min="11018" max="11018" width="18.28515625" style="3" customWidth="1"/>
    <col min="11019" max="11019" width="18.42578125" style="3" customWidth="1"/>
    <col min="11020" max="11265" width="9.140625" style="3"/>
    <col min="11266" max="11266" width="8.28515625" style="3" customWidth="1"/>
    <col min="11267" max="11267" width="45.5703125" style="3" customWidth="1"/>
    <col min="11268" max="11268" width="18.42578125" style="3" customWidth="1"/>
    <col min="11269" max="11269" width="9" style="3" customWidth="1"/>
    <col min="11270" max="11270" width="23" style="3" customWidth="1"/>
    <col min="11271" max="11273" width="16" style="3" customWidth="1"/>
    <col min="11274" max="11274" width="18.28515625" style="3" customWidth="1"/>
    <col min="11275" max="11275" width="18.42578125" style="3" customWidth="1"/>
    <col min="11276" max="11521" width="9.140625" style="3"/>
    <col min="11522" max="11522" width="8.28515625" style="3" customWidth="1"/>
    <col min="11523" max="11523" width="45.5703125" style="3" customWidth="1"/>
    <col min="11524" max="11524" width="18.42578125" style="3" customWidth="1"/>
    <col min="11525" max="11525" width="9" style="3" customWidth="1"/>
    <col min="11526" max="11526" width="23" style="3" customWidth="1"/>
    <col min="11527" max="11529" width="16" style="3" customWidth="1"/>
    <col min="11530" max="11530" width="18.28515625" style="3" customWidth="1"/>
    <col min="11531" max="11531" width="18.42578125" style="3" customWidth="1"/>
    <col min="11532" max="11777" width="9.140625" style="3"/>
    <col min="11778" max="11778" width="8.28515625" style="3" customWidth="1"/>
    <col min="11779" max="11779" width="45.5703125" style="3" customWidth="1"/>
    <col min="11780" max="11780" width="18.42578125" style="3" customWidth="1"/>
    <col min="11781" max="11781" width="9" style="3" customWidth="1"/>
    <col min="11782" max="11782" width="23" style="3" customWidth="1"/>
    <col min="11783" max="11785" width="16" style="3" customWidth="1"/>
    <col min="11786" max="11786" width="18.28515625" style="3" customWidth="1"/>
    <col min="11787" max="11787" width="18.42578125" style="3" customWidth="1"/>
    <col min="11788" max="12033" width="9.140625" style="3"/>
    <col min="12034" max="12034" width="8.28515625" style="3" customWidth="1"/>
    <col min="12035" max="12035" width="45.5703125" style="3" customWidth="1"/>
    <col min="12036" max="12036" width="18.42578125" style="3" customWidth="1"/>
    <col min="12037" max="12037" width="9" style="3" customWidth="1"/>
    <col min="12038" max="12038" width="23" style="3" customWidth="1"/>
    <col min="12039" max="12041" width="16" style="3" customWidth="1"/>
    <col min="12042" max="12042" width="18.28515625" style="3" customWidth="1"/>
    <col min="12043" max="12043" width="18.42578125" style="3" customWidth="1"/>
    <col min="12044" max="12289" width="9.140625" style="3"/>
    <col min="12290" max="12290" width="8.28515625" style="3" customWidth="1"/>
    <col min="12291" max="12291" width="45.5703125" style="3" customWidth="1"/>
    <col min="12292" max="12292" width="18.42578125" style="3" customWidth="1"/>
    <col min="12293" max="12293" width="9" style="3" customWidth="1"/>
    <col min="12294" max="12294" width="23" style="3" customWidth="1"/>
    <col min="12295" max="12297" width="16" style="3" customWidth="1"/>
    <col min="12298" max="12298" width="18.28515625" style="3" customWidth="1"/>
    <col min="12299" max="12299" width="18.42578125" style="3" customWidth="1"/>
    <col min="12300" max="12545" width="9.140625" style="3"/>
    <col min="12546" max="12546" width="8.28515625" style="3" customWidth="1"/>
    <col min="12547" max="12547" width="45.5703125" style="3" customWidth="1"/>
    <col min="12548" max="12548" width="18.42578125" style="3" customWidth="1"/>
    <col min="12549" max="12549" width="9" style="3" customWidth="1"/>
    <col min="12550" max="12550" width="23" style="3" customWidth="1"/>
    <col min="12551" max="12553" width="16" style="3" customWidth="1"/>
    <col min="12554" max="12554" width="18.28515625" style="3" customWidth="1"/>
    <col min="12555" max="12555" width="18.42578125" style="3" customWidth="1"/>
    <col min="12556" max="12801" width="9.140625" style="3"/>
    <col min="12802" max="12802" width="8.28515625" style="3" customWidth="1"/>
    <col min="12803" max="12803" width="45.5703125" style="3" customWidth="1"/>
    <col min="12804" max="12804" width="18.42578125" style="3" customWidth="1"/>
    <col min="12805" max="12805" width="9" style="3" customWidth="1"/>
    <col min="12806" max="12806" width="23" style="3" customWidth="1"/>
    <col min="12807" max="12809" width="16" style="3" customWidth="1"/>
    <col min="12810" max="12810" width="18.28515625" style="3" customWidth="1"/>
    <col min="12811" max="12811" width="18.42578125" style="3" customWidth="1"/>
    <col min="12812" max="13057" width="9.140625" style="3"/>
    <col min="13058" max="13058" width="8.28515625" style="3" customWidth="1"/>
    <col min="13059" max="13059" width="45.5703125" style="3" customWidth="1"/>
    <col min="13060" max="13060" width="18.42578125" style="3" customWidth="1"/>
    <col min="13061" max="13061" width="9" style="3" customWidth="1"/>
    <col min="13062" max="13062" width="23" style="3" customWidth="1"/>
    <col min="13063" max="13065" width="16" style="3" customWidth="1"/>
    <col min="13066" max="13066" width="18.28515625" style="3" customWidth="1"/>
    <col min="13067" max="13067" width="18.42578125" style="3" customWidth="1"/>
    <col min="13068" max="13313" width="9.140625" style="3"/>
    <col min="13314" max="13314" width="8.28515625" style="3" customWidth="1"/>
    <col min="13315" max="13315" width="45.5703125" style="3" customWidth="1"/>
    <col min="13316" max="13316" width="18.42578125" style="3" customWidth="1"/>
    <col min="13317" max="13317" width="9" style="3" customWidth="1"/>
    <col min="13318" max="13318" width="23" style="3" customWidth="1"/>
    <col min="13319" max="13321" width="16" style="3" customWidth="1"/>
    <col min="13322" max="13322" width="18.28515625" style="3" customWidth="1"/>
    <col min="13323" max="13323" width="18.42578125" style="3" customWidth="1"/>
    <col min="13324" max="13569" width="9.140625" style="3"/>
    <col min="13570" max="13570" width="8.28515625" style="3" customWidth="1"/>
    <col min="13571" max="13571" width="45.5703125" style="3" customWidth="1"/>
    <col min="13572" max="13572" width="18.42578125" style="3" customWidth="1"/>
    <col min="13573" max="13573" width="9" style="3" customWidth="1"/>
    <col min="13574" max="13574" width="23" style="3" customWidth="1"/>
    <col min="13575" max="13577" width="16" style="3" customWidth="1"/>
    <col min="13578" max="13578" width="18.28515625" style="3" customWidth="1"/>
    <col min="13579" max="13579" width="18.42578125" style="3" customWidth="1"/>
    <col min="13580" max="13825" width="9.140625" style="3"/>
    <col min="13826" max="13826" width="8.28515625" style="3" customWidth="1"/>
    <col min="13827" max="13827" width="45.5703125" style="3" customWidth="1"/>
    <col min="13828" max="13828" width="18.42578125" style="3" customWidth="1"/>
    <col min="13829" max="13829" width="9" style="3" customWidth="1"/>
    <col min="13830" max="13830" width="23" style="3" customWidth="1"/>
    <col min="13831" max="13833" width="16" style="3" customWidth="1"/>
    <col min="13834" max="13834" width="18.28515625" style="3" customWidth="1"/>
    <col min="13835" max="13835" width="18.42578125" style="3" customWidth="1"/>
    <col min="13836" max="14081" width="9.140625" style="3"/>
    <col min="14082" max="14082" width="8.28515625" style="3" customWidth="1"/>
    <col min="14083" max="14083" width="45.5703125" style="3" customWidth="1"/>
    <col min="14084" max="14084" width="18.42578125" style="3" customWidth="1"/>
    <col min="14085" max="14085" width="9" style="3" customWidth="1"/>
    <col min="14086" max="14086" width="23" style="3" customWidth="1"/>
    <col min="14087" max="14089" width="16" style="3" customWidth="1"/>
    <col min="14090" max="14090" width="18.28515625" style="3" customWidth="1"/>
    <col min="14091" max="14091" width="18.42578125" style="3" customWidth="1"/>
    <col min="14092" max="14337" width="9.140625" style="3"/>
    <col min="14338" max="14338" width="8.28515625" style="3" customWidth="1"/>
    <col min="14339" max="14339" width="45.5703125" style="3" customWidth="1"/>
    <col min="14340" max="14340" width="18.42578125" style="3" customWidth="1"/>
    <col min="14341" max="14341" width="9" style="3" customWidth="1"/>
    <col min="14342" max="14342" width="23" style="3" customWidth="1"/>
    <col min="14343" max="14345" width="16" style="3" customWidth="1"/>
    <col min="14346" max="14346" width="18.28515625" style="3" customWidth="1"/>
    <col min="14347" max="14347" width="18.42578125" style="3" customWidth="1"/>
    <col min="14348" max="14593" width="9.140625" style="3"/>
    <col min="14594" max="14594" width="8.28515625" style="3" customWidth="1"/>
    <col min="14595" max="14595" width="45.5703125" style="3" customWidth="1"/>
    <col min="14596" max="14596" width="18.42578125" style="3" customWidth="1"/>
    <col min="14597" max="14597" width="9" style="3" customWidth="1"/>
    <col min="14598" max="14598" width="23" style="3" customWidth="1"/>
    <col min="14599" max="14601" width="16" style="3" customWidth="1"/>
    <col min="14602" max="14602" width="18.28515625" style="3" customWidth="1"/>
    <col min="14603" max="14603" width="18.42578125" style="3" customWidth="1"/>
    <col min="14604" max="14849" width="9.140625" style="3"/>
    <col min="14850" max="14850" width="8.28515625" style="3" customWidth="1"/>
    <col min="14851" max="14851" width="45.5703125" style="3" customWidth="1"/>
    <col min="14852" max="14852" width="18.42578125" style="3" customWidth="1"/>
    <col min="14853" max="14853" width="9" style="3" customWidth="1"/>
    <col min="14854" max="14854" width="23" style="3" customWidth="1"/>
    <col min="14855" max="14857" width="16" style="3" customWidth="1"/>
    <col min="14858" max="14858" width="18.28515625" style="3" customWidth="1"/>
    <col min="14859" max="14859" width="18.42578125" style="3" customWidth="1"/>
    <col min="14860" max="15105" width="9.140625" style="3"/>
    <col min="15106" max="15106" width="8.28515625" style="3" customWidth="1"/>
    <col min="15107" max="15107" width="45.5703125" style="3" customWidth="1"/>
    <col min="15108" max="15108" width="18.42578125" style="3" customWidth="1"/>
    <col min="15109" max="15109" width="9" style="3" customWidth="1"/>
    <col min="15110" max="15110" width="23" style="3" customWidth="1"/>
    <col min="15111" max="15113" width="16" style="3" customWidth="1"/>
    <col min="15114" max="15114" width="18.28515625" style="3" customWidth="1"/>
    <col min="15115" max="15115" width="18.42578125" style="3" customWidth="1"/>
    <col min="15116" max="15361" width="9.140625" style="3"/>
    <col min="15362" max="15362" width="8.28515625" style="3" customWidth="1"/>
    <col min="15363" max="15363" width="45.5703125" style="3" customWidth="1"/>
    <col min="15364" max="15364" width="18.42578125" style="3" customWidth="1"/>
    <col min="15365" max="15365" width="9" style="3" customWidth="1"/>
    <col min="15366" max="15366" width="23" style="3" customWidth="1"/>
    <col min="15367" max="15369" width="16" style="3" customWidth="1"/>
    <col min="15370" max="15370" width="18.28515625" style="3" customWidth="1"/>
    <col min="15371" max="15371" width="18.42578125" style="3" customWidth="1"/>
    <col min="15372" max="15617" width="9.140625" style="3"/>
    <col min="15618" max="15618" width="8.28515625" style="3" customWidth="1"/>
    <col min="15619" max="15619" width="45.5703125" style="3" customWidth="1"/>
    <col min="15620" max="15620" width="18.42578125" style="3" customWidth="1"/>
    <col min="15621" max="15621" width="9" style="3" customWidth="1"/>
    <col min="15622" max="15622" width="23" style="3" customWidth="1"/>
    <col min="15623" max="15625" width="16" style="3" customWidth="1"/>
    <col min="15626" max="15626" width="18.28515625" style="3" customWidth="1"/>
    <col min="15627" max="15627" width="18.42578125" style="3" customWidth="1"/>
    <col min="15628" max="15873" width="9.140625" style="3"/>
    <col min="15874" max="15874" width="8.28515625" style="3" customWidth="1"/>
    <col min="15875" max="15875" width="45.5703125" style="3" customWidth="1"/>
    <col min="15876" max="15876" width="18.42578125" style="3" customWidth="1"/>
    <col min="15877" max="15877" width="9" style="3" customWidth="1"/>
    <col min="15878" max="15878" width="23" style="3" customWidth="1"/>
    <col min="15879" max="15881" width="16" style="3" customWidth="1"/>
    <col min="15882" max="15882" width="18.28515625" style="3" customWidth="1"/>
    <col min="15883" max="15883" width="18.42578125" style="3" customWidth="1"/>
    <col min="15884" max="16129" width="9.140625" style="3"/>
    <col min="16130" max="16130" width="8.28515625" style="3" customWidth="1"/>
    <col min="16131" max="16131" width="45.5703125" style="3" customWidth="1"/>
    <col min="16132" max="16132" width="18.42578125" style="3" customWidth="1"/>
    <col min="16133" max="16133" width="9" style="3" customWidth="1"/>
    <col min="16134" max="16134" width="23" style="3" customWidth="1"/>
    <col min="16135" max="16137" width="16" style="3" customWidth="1"/>
    <col min="16138" max="16138" width="18.28515625" style="3" customWidth="1"/>
    <col min="16139" max="16139" width="18.42578125" style="3" customWidth="1"/>
    <col min="16140" max="16384" width="9.140625" style="3"/>
  </cols>
  <sheetData>
    <row r="1" spans="1:12" x14ac:dyDescent="0.2">
      <c r="A1" s="15" t="s">
        <v>5</v>
      </c>
      <c r="B1" s="16"/>
      <c r="C1" s="16"/>
      <c r="D1" s="16"/>
      <c r="E1" s="16"/>
      <c r="F1" s="16"/>
      <c r="G1" s="17"/>
      <c r="H1" s="18"/>
      <c r="I1" s="18"/>
      <c r="J1" s="18"/>
      <c r="K1" s="18"/>
    </row>
    <row r="2" spans="1:12" ht="42.75" customHeight="1" x14ac:dyDescent="0.2">
      <c r="A2" s="41" t="s">
        <v>25</v>
      </c>
      <c r="B2" s="41"/>
      <c r="C2" s="41"/>
      <c r="D2" s="41"/>
      <c r="E2" s="41"/>
      <c r="F2" s="41"/>
      <c r="G2" s="41"/>
      <c r="H2" s="41"/>
      <c r="I2" s="41"/>
      <c r="J2" s="29"/>
      <c r="K2" s="29"/>
    </row>
    <row r="3" spans="1:12" ht="15.75" customHeight="1" x14ac:dyDescent="0.2">
      <c r="A3" s="41" t="s">
        <v>6</v>
      </c>
      <c r="B3" s="41"/>
      <c r="C3" s="41"/>
      <c r="D3" s="41"/>
      <c r="E3" s="41"/>
      <c r="F3" s="41"/>
      <c r="G3" s="41"/>
      <c r="H3" s="41"/>
      <c r="I3" s="41"/>
      <c r="J3" s="29"/>
      <c r="K3" s="29"/>
    </row>
    <row r="5" spans="1:12" ht="40.5" customHeight="1" x14ac:dyDescent="0.25">
      <c r="A5" s="4" t="s">
        <v>0</v>
      </c>
      <c r="B5" s="25" t="s">
        <v>4</v>
      </c>
      <c r="C5" s="25" t="s">
        <v>9</v>
      </c>
      <c r="D5" s="25" t="s">
        <v>8</v>
      </c>
      <c r="E5" s="37" t="s">
        <v>15</v>
      </c>
      <c r="F5" s="37" t="s">
        <v>16</v>
      </c>
      <c r="G5" s="37" t="s">
        <v>1</v>
      </c>
      <c r="H5" s="37" t="s">
        <v>2</v>
      </c>
      <c r="I5" s="37" t="s">
        <v>3</v>
      </c>
      <c r="J5" s="2"/>
      <c r="K5" s="2"/>
      <c r="L5" s="2"/>
    </row>
    <row r="6" spans="1:12" x14ac:dyDescent="0.25">
      <c r="A6" s="28">
        <v>1</v>
      </c>
      <c r="B6" s="28">
        <v>2</v>
      </c>
      <c r="C6" s="28">
        <v>3</v>
      </c>
      <c r="D6" s="28">
        <v>4</v>
      </c>
      <c r="E6" s="28">
        <v>5</v>
      </c>
      <c r="F6" s="28" t="s">
        <v>22</v>
      </c>
      <c r="G6" s="28">
        <v>7</v>
      </c>
      <c r="H6" s="28" t="s">
        <v>23</v>
      </c>
      <c r="I6" s="28" t="s">
        <v>24</v>
      </c>
      <c r="J6" s="2"/>
      <c r="K6" s="2"/>
      <c r="L6" s="2"/>
    </row>
    <row r="7" spans="1:12" ht="90" customHeight="1" x14ac:dyDescent="0.25">
      <c r="A7" s="12">
        <v>1</v>
      </c>
      <c r="B7" s="11" t="s">
        <v>11</v>
      </c>
      <c r="C7" s="22" t="s">
        <v>13</v>
      </c>
      <c r="D7" s="12">
        <v>10</v>
      </c>
      <c r="E7" s="30"/>
      <c r="F7" s="19">
        <f>ROUND(E7+(E7*G7),2)</f>
        <v>0</v>
      </c>
      <c r="G7" s="31"/>
      <c r="H7" s="20">
        <f>D7*E7</f>
        <v>0</v>
      </c>
      <c r="I7" s="21">
        <f>ROUND(H7+(H7*G7),2)</f>
        <v>0</v>
      </c>
      <c r="J7" s="2"/>
      <c r="K7" s="2"/>
      <c r="L7" s="2"/>
    </row>
    <row r="8" spans="1:12" ht="127.5" customHeight="1" x14ac:dyDescent="0.25">
      <c r="A8" s="12">
        <v>2</v>
      </c>
      <c r="B8" s="11" t="s">
        <v>10</v>
      </c>
      <c r="C8" s="22" t="s">
        <v>13</v>
      </c>
      <c r="D8" s="12">
        <v>4</v>
      </c>
      <c r="E8" s="30"/>
      <c r="F8" s="19">
        <f>ROUND(E8+(E8*G8),2)</f>
        <v>0</v>
      </c>
      <c r="G8" s="31"/>
      <c r="H8" s="20">
        <f>D8*E8</f>
        <v>0</v>
      </c>
      <c r="I8" s="21">
        <f>ROUND(H8+(H8*G8),2)</f>
        <v>0</v>
      </c>
      <c r="J8" s="2"/>
      <c r="K8" s="2"/>
      <c r="L8" s="2"/>
    </row>
    <row r="9" spans="1:12" ht="180" x14ac:dyDescent="0.25">
      <c r="A9" s="12">
        <v>3</v>
      </c>
      <c r="B9" s="11" t="s">
        <v>12</v>
      </c>
      <c r="C9" s="22" t="s">
        <v>13</v>
      </c>
      <c r="D9" s="12">
        <v>4</v>
      </c>
      <c r="E9" s="30"/>
      <c r="F9" s="19">
        <f>ROUND(E9+(E9*G9),2)</f>
        <v>0</v>
      </c>
      <c r="G9" s="31"/>
      <c r="H9" s="20">
        <f>D9*E9</f>
        <v>0</v>
      </c>
      <c r="I9" s="21">
        <f>ROUND(H9+(H9*G9),2)</f>
        <v>0</v>
      </c>
      <c r="J9" s="2"/>
      <c r="K9" s="2"/>
      <c r="L9" s="2"/>
    </row>
    <row r="10" spans="1:12" ht="30.75" customHeight="1" x14ac:dyDescent="0.25">
      <c r="A10" s="12">
        <v>4</v>
      </c>
      <c r="B10" s="23" t="s">
        <v>29</v>
      </c>
      <c r="C10" s="22" t="s">
        <v>14</v>
      </c>
      <c r="D10" s="12">
        <v>12</v>
      </c>
      <c r="E10" s="30"/>
      <c r="F10" s="19">
        <f>ROUND(E10+(E10*G10),2)</f>
        <v>0</v>
      </c>
      <c r="G10" s="31"/>
      <c r="H10" s="20">
        <f>D10*E10</f>
        <v>0</v>
      </c>
      <c r="I10" s="21">
        <f>ROUND(H10+(H10*G10),2)</f>
        <v>0</v>
      </c>
      <c r="J10" s="2"/>
      <c r="K10" s="2"/>
    </row>
    <row r="11" spans="1:12" ht="24.75" customHeight="1" x14ac:dyDescent="0.2">
      <c r="A11" s="1"/>
      <c r="B11" s="1"/>
      <c r="C11" s="1"/>
      <c r="D11" s="1"/>
      <c r="E11" s="1"/>
      <c r="F11" s="1"/>
      <c r="G11" s="26" t="s">
        <v>7</v>
      </c>
      <c r="H11" s="27">
        <f>SUM(H7:H10)</f>
        <v>0</v>
      </c>
      <c r="I11" s="27">
        <f>SUM(I7:I10)</f>
        <v>0</v>
      </c>
      <c r="J11" s="2"/>
      <c r="K11" s="2"/>
    </row>
    <row r="12" spans="1:12" x14ac:dyDescent="0.25">
      <c r="A12" s="1"/>
      <c r="B12" s="1"/>
      <c r="C12" s="1"/>
      <c r="D12" s="1"/>
      <c r="E12" s="1"/>
      <c r="F12" s="1"/>
      <c r="G12" s="2"/>
      <c r="H12" s="2"/>
      <c r="I12" s="2"/>
      <c r="J12" s="2"/>
      <c r="K12" s="2"/>
    </row>
    <row r="13" spans="1:12" ht="36" customHeight="1" x14ac:dyDescent="0.25">
      <c r="A13" s="24" t="s">
        <v>0</v>
      </c>
      <c r="B13" s="25" t="s">
        <v>17</v>
      </c>
      <c r="C13" s="36" t="s">
        <v>19</v>
      </c>
      <c r="D13" s="36" t="s">
        <v>21</v>
      </c>
      <c r="E13" s="36" t="s">
        <v>18</v>
      </c>
      <c r="F13" s="39" t="s">
        <v>33</v>
      </c>
      <c r="G13" s="40"/>
      <c r="H13" s="39" t="s">
        <v>26</v>
      </c>
      <c r="I13" s="40"/>
      <c r="J13" s="2"/>
      <c r="K13" s="2"/>
    </row>
    <row r="14" spans="1:12" ht="36" x14ac:dyDescent="0.25">
      <c r="A14" s="6">
        <v>1</v>
      </c>
      <c r="B14" s="11" t="s">
        <v>31</v>
      </c>
      <c r="C14" s="22" t="s">
        <v>20</v>
      </c>
      <c r="D14" s="32"/>
      <c r="E14" s="33"/>
      <c r="F14" s="38"/>
      <c r="G14" s="38"/>
      <c r="H14" s="38"/>
      <c r="I14" s="38"/>
      <c r="J14" s="2"/>
      <c r="K14" s="2"/>
    </row>
    <row r="15" spans="1:12" x14ac:dyDescent="0.25">
      <c r="A15" s="6">
        <v>2</v>
      </c>
      <c r="B15" s="11" t="s">
        <v>27</v>
      </c>
      <c r="C15" s="22" t="s">
        <v>30</v>
      </c>
      <c r="D15" s="32"/>
      <c r="E15" s="33"/>
      <c r="F15" s="38"/>
      <c r="G15" s="38"/>
      <c r="H15" s="38"/>
      <c r="I15" s="38"/>
      <c r="J15" s="2"/>
      <c r="K15" s="2"/>
    </row>
    <row r="16" spans="1:12" x14ac:dyDescent="0.25">
      <c r="A16" s="6">
        <v>3</v>
      </c>
      <c r="B16" s="11" t="s">
        <v>32</v>
      </c>
      <c r="C16" s="22" t="s">
        <v>20</v>
      </c>
      <c r="D16" s="32"/>
      <c r="E16" s="33"/>
      <c r="F16" s="38"/>
      <c r="G16" s="38"/>
      <c r="H16" s="38"/>
      <c r="I16" s="38"/>
      <c r="J16" s="2"/>
      <c r="K16" s="2"/>
    </row>
    <row r="17" spans="1:12" x14ac:dyDescent="0.25">
      <c r="A17" s="6">
        <v>4</v>
      </c>
      <c r="B17" s="11" t="s">
        <v>28</v>
      </c>
      <c r="C17" s="22" t="s">
        <v>20</v>
      </c>
      <c r="D17" s="32"/>
      <c r="E17" s="33"/>
      <c r="F17" s="38"/>
      <c r="G17" s="38"/>
      <c r="H17" s="38"/>
      <c r="I17" s="38"/>
      <c r="J17" s="2"/>
      <c r="K17" s="2"/>
    </row>
    <row r="18" spans="1:12" ht="15" customHeight="1" x14ac:dyDescent="0.25">
      <c r="A18" s="34" t="s">
        <v>35</v>
      </c>
      <c r="B18" s="35"/>
      <c r="C18" s="9"/>
      <c r="D18" s="10"/>
      <c r="E18" s="8"/>
      <c r="F18" s="8"/>
      <c r="G18" s="7"/>
      <c r="H18" s="7"/>
      <c r="I18" s="7"/>
      <c r="J18" s="2"/>
      <c r="K18" s="2"/>
      <c r="L18" s="2"/>
    </row>
    <row r="19" spans="1:12" x14ac:dyDescent="0.25">
      <c r="A19" s="42" t="s">
        <v>34</v>
      </c>
      <c r="G19" s="7"/>
      <c r="H19" s="7"/>
      <c r="I19" s="7"/>
      <c r="J19" s="2"/>
      <c r="K19" s="2"/>
    </row>
    <row r="20" spans="1:12" x14ac:dyDescent="0.25">
      <c r="J20" s="2"/>
      <c r="K20" s="2"/>
    </row>
  </sheetData>
  <mergeCells count="12">
    <mergeCell ref="H13:I13"/>
    <mergeCell ref="F13:G13"/>
    <mergeCell ref="F14:G14"/>
    <mergeCell ref="H14:I14"/>
    <mergeCell ref="A2:I2"/>
    <mergeCell ref="A3:I3"/>
    <mergeCell ref="F15:G15"/>
    <mergeCell ref="H15:I15"/>
    <mergeCell ref="F17:G17"/>
    <mergeCell ref="H17:I17"/>
    <mergeCell ref="F16:G16"/>
    <mergeCell ref="H16:I16"/>
  </mergeCells>
  <pageMargins left="0.25" right="0.25" top="0.75" bottom="0.75" header="0.3" footer="0.3"/>
  <pageSetup paperSize="9" orientation="landscape" r:id="rId1"/>
  <headerFooter>
    <oddHeader>&amp;L&amp;"-,Pogrubiony" 87/PN/ZP/D/2020&amp;C&amp;"-,Pogrubiony"FORMULARZ ASORTYMENTOWO-CENOWY&amp;R&amp;"-,Pogrubiony"Załącznik nr 2 do SIWZ</oddHeader>
    <oddFooter>&amp;L&amp;8strona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użytkownik</cp:lastModifiedBy>
  <cp:lastPrinted>2020-05-12T12:31:27Z</cp:lastPrinted>
  <dcterms:created xsi:type="dcterms:W3CDTF">2018-05-28T08:03:03Z</dcterms:created>
  <dcterms:modified xsi:type="dcterms:W3CDTF">2020-05-12T12:31:30Z</dcterms:modified>
</cp:coreProperties>
</file>