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V:\LO1umowy\Justyna\2024\Przetargi\Zam. wspólne dla funkcjonariuszy\4. Robocze\Załaczniki do SWZ\"/>
    </mc:Choice>
  </mc:AlternateContent>
  <xr:revisionPtr revIDLastSave="0" documentId="13_ncr:1_{D22D5BA7-3C59-463E-AA60-A1F32D700582}" xr6:coauthVersionLast="36" xr6:coauthVersionMax="47" xr10:uidLastSave="{00000000-0000-0000-0000-000000000000}"/>
  <bookViews>
    <workbookView xWindow="0" yWindow="0" windowWidth="25200" windowHeight="11175" xr2:uid="{00000000-000D-0000-FFFF-FFFF00000000}"/>
  </bookViews>
  <sheets>
    <sheet name="Arkusz 1" sheetId="2" r:id="rId1"/>
  </sheets>
  <definedNames>
    <definedName name="_xlnm.Print_Area" localSheetId="0">'Arkusz 1'!$A$1:$G$188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0" i="2" l="1"/>
  <c r="G141" i="2"/>
  <c r="G142" i="2" s="1"/>
  <c r="F140" i="2" l="1"/>
  <c r="F141" i="2"/>
  <c r="F89" i="2"/>
  <c r="G89" i="2"/>
  <c r="G90" i="2" s="1"/>
  <c r="F67" i="2"/>
  <c r="G67" i="2" s="1"/>
  <c r="G68" i="2" s="1"/>
  <c r="F40" i="2" l="1"/>
  <c r="G40" i="2" s="1"/>
  <c r="G41" i="2" s="1"/>
  <c r="F117" i="2" l="1"/>
  <c r="G117" i="2" s="1"/>
  <c r="G118" i="2" l="1"/>
</calcChain>
</file>

<file path=xl/sharedStrings.xml><?xml version="1.0" encoding="utf-8"?>
<sst xmlns="http://schemas.openxmlformats.org/spreadsheetml/2006/main" count="235" uniqueCount="105">
  <si>
    <t>Zamawiający:</t>
  </si>
  <si>
    <t xml:space="preserve">Izba Administracji Skarbowej </t>
  </si>
  <si>
    <t xml:space="preserve">w Zielonej Górze </t>
  </si>
  <si>
    <t>ul.  Gen. Władysława  Sikorskiego 2</t>
  </si>
  <si>
    <t>65-454 Zielona Góra</t>
  </si>
  <si>
    <t xml:space="preserve">FORMULARZ  OFERTOWY </t>
  </si>
  <si>
    <t>Nazwa:</t>
  </si>
  <si>
    <t>Siedziba:</t>
  </si>
  <si>
    <t>Numer telefonu:</t>
  </si>
  <si>
    <t>Adres e-mailowy</t>
  </si>
  <si>
    <t>Numer REGON:</t>
  </si>
  <si>
    <t>Adres mailowy:</t>
  </si>
  <si>
    <t>Cena jednostkowa brutto</t>
  </si>
  <si>
    <t>należy wpisać wartość  % lub wartość części zamówienia w zł</t>
  </si>
  <si>
    <t>Dane Wykonawcy:</t>
  </si>
  <si>
    <t>Reprezentowany przez:</t>
  </si>
  <si>
    <t>Numer konta, na jakie należy zwrócić wadium (jeżeli dotyczy):</t>
  </si>
  <si>
    <t>1.  </t>
  </si>
  <si>
    <t>Razem ------------ &gt;&gt;</t>
  </si>
  <si>
    <t>1)</t>
  </si>
  <si>
    <t>Nazwa Podwykonawcy:</t>
  </si>
  <si>
    <t>Część zamówienia, realizowana przez Podwykonawcę:</t>
  </si>
  <si>
    <t>Zakres zamówienia realizowany  przez Podwykonawcę:</t>
  </si>
  <si>
    <t xml:space="preserve">Oświadczam/my*, że wszystkie podane informacje, załączone  dokumenty oraz przedstawione oświadczenia są zgodne z prawdą. </t>
  </si>
  <si>
    <t>1.</t>
  </si>
  <si>
    <t>2.</t>
  </si>
  <si>
    <t>3.</t>
  </si>
  <si>
    <t>4.</t>
  </si>
  <si>
    <t>5.</t>
  </si>
  <si>
    <t>* niepotrzebne skreślić</t>
  </si>
  <si>
    <t>Ponadto:</t>
  </si>
  <si>
    <t>UWAGA!</t>
  </si>
  <si>
    <t>Wypełnia Wykonawca</t>
  </si>
  <si>
    <t>L.p.</t>
  </si>
  <si>
    <t>Nazwa wyrobu</t>
  </si>
  <si>
    <t>VAT</t>
  </si>
  <si>
    <t>%</t>
  </si>
  <si>
    <t xml:space="preserve">Cena jednostkowa netto </t>
  </si>
  <si>
    <t>Wartość brutto</t>
  </si>
  <si>
    <t>kol. 3 * kol.6</t>
  </si>
  <si>
    <t xml:space="preserve">Dokument podpisany elektronicznym podpisem kwalifikowanym </t>
  </si>
  <si>
    <t>Załącznik nr 2 do SWZ</t>
  </si>
  <si>
    <t>Oświadczam/my*, że zapoznaliśmy się ze Specyfikacją Warunków Zamówienia, jej zmianami i wyjaśnieniami oraz uzyskaliśmy informacje niezbędne do przygotowania oferty.</t>
  </si>
  <si>
    <t>Oświadczam/my*, że uważamy się za związanych ofertą przez czas wskazany w Specyfikacji Warunków Zamówienia.</t>
  </si>
  <si>
    <t>Informacja Wykonawcy o powstaniu u Zamawiającego obowiązku podatkowego w wyniku wyboru oferty Wykonawcy:</t>
  </si>
  <si>
    <t>W przypadku, gdy wybór oferty będzie prowadzić do powstania u Zamawiającego obowiązku, należy wskazać:</t>
  </si>
  <si>
    <t>Nazwę (rodzaj) towaru lub usługi, których dostawa lub świadczenie będzie prowadzić do powstania obowiązku podatkowego zgodnie z przepisami o podatku od towarów i usług:</t>
  </si>
  <si>
    <t>Ich wartość (netto) bez kwoty podatku:</t>
  </si>
  <si>
    <t>Stawkę podatku:</t>
  </si>
  <si>
    <t>Zadanie podstawowe  Cz. 1</t>
  </si>
  <si>
    <r>
      <t></t>
    </r>
    <r>
      <rPr>
        <sz val="11"/>
        <color theme="1"/>
        <rFont val="Symbol"/>
        <family val="1"/>
        <charset val="2"/>
      </rPr>
      <t></t>
    </r>
  </si>
  <si>
    <t xml:space="preserve"> Wykonawca oświadcza poprzez    zaznaczenie przy wybranej  treści konkretnego pola znakiem ”X”</t>
  </si>
  <si>
    <t>Zadanie podstawowe  Cz. 2</t>
  </si>
  <si>
    <t>Ilość  kpl</t>
  </si>
  <si>
    <t>Zadanie podstawowe  Cz. 3</t>
  </si>
  <si>
    <r>
      <t xml:space="preserve"> Oświadczam/y, iż przedmiot zamówienia w Części 4 zostanie zrealizowany </t>
    </r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>:</t>
    </r>
  </si>
  <si>
    <t>Zadanie podstawowe  Cz. 4</t>
  </si>
  <si>
    <r>
      <t xml:space="preserve"> Oświadczam/y, iż przedmiot zamówienia w Części 5 zostanie zrealizowany </t>
    </r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>:</t>
    </r>
  </si>
  <si>
    <t>Zadanie podstawowe  Cz. 5</t>
  </si>
  <si>
    <t>Wszystkie Oświadczenia  stanowiące załaczniki do Formularza ofertowego winny być odpowiednio uzupełnione danymi Wykonawcy i zawierać: nazwę albo imię i nazwisko, siedzibę albo miejsce zamieszkania, jeżeli jest miejscem wykonywania działalności wykonawcy.</t>
  </si>
  <si>
    <r>
      <rPr>
        <i/>
        <sz val="7"/>
        <color rgb="FFFF0000"/>
        <rFont val="Calibri"/>
        <family val="2"/>
        <charset val="238"/>
        <scheme val="minor"/>
      </rPr>
      <t xml:space="preserve">  </t>
    </r>
    <r>
      <rPr>
        <i/>
        <sz val="12"/>
        <color rgb="FFFF0000"/>
        <rFont val="Calibri"/>
        <family val="2"/>
        <charset val="238"/>
        <scheme val="minor"/>
      </rPr>
      <t xml:space="preserve">Wraz z Formularzem  ofertowym należy przesłać wszystkie wymagane w SWZ dokumenty i oświadczenia. </t>
    </r>
  </si>
  <si>
    <t>Samodzielnie, bez udziału Podwykonawców</t>
  </si>
  <si>
    <t xml:space="preserve">Przy udziale Podwykonawcy (Podwykonawców), który realizować będzie część zamówienia </t>
  </si>
  <si>
    <t>Identyfikator podatkowy NIP:</t>
  </si>
  <si>
    <r>
      <t xml:space="preserve"> Oświadczam/y, iż przedmiot zamówienia w Części 1 zostanie zrealizowany </t>
    </r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>:</t>
    </r>
  </si>
  <si>
    <t xml:space="preserve">Narzędzie wielofunkcyjne
producent …………, model, ………..… </t>
  </si>
  <si>
    <t xml:space="preserve">Okulary strzeleckie
producent …………, model, ………..… </t>
  </si>
  <si>
    <t>W celu potwierdzenia, że oferowane dostawy spełniają określone przez zamawiającego  wymagania i cechy  określone  w SWZ,  Wykonawca  załącza wraz z ofertą dokumenty, o których mowa w rozdziale VII SWZ , tj. ………………………………………………….... (wymienić dowody).</t>
  </si>
  <si>
    <r>
      <t xml:space="preserve"> Oświadczam/y, iż przedmiot zamówienia w Części 2 zostanie zrealizowany </t>
    </r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>:</t>
    </r>
  </si>
  <si>
    <r>
      <t xml:space="preserve"> Oświadczam/y, iż przedmiot zamówienia w Części 3 zostanie zrealizowany </t>
    </r>
    <r>
      <rPr>
        <vertAlign val="superscript"/>
        <sz val="11"/>
        <color theme="1"/>
        <rFont val="Calibri"/>
        <family val="2"/>
        <charset val="238"/>
        <scheme val="minor"/>
      </rPr>
      <t>2)</t>
    </r>
    <r>
      <rPr>
        <sz val="11"/>
        <color theme="1"/>
        <rFont val="Calibri"/>
        <family val="2"/>
        <charset val="238"/>
        <scheme val="minor"/>
      </rPr>
      <t>:</t>
    </r>
  </si>
  <si>
    <t xml:space="preserve">Ochronnik słuchu
producent …………, model, ………..… </t>
  </si>
  <si>
    <t>W celu potwierdzenia, że oferowane dostawy spełniają określone przez zamawiającego  wymagania i cechy  określone  w SWZ,  Wykonawca  załącza wraz z ofertą dokumenty, o których mowa w rozdziale VII  SWZ , tj. ………………………………………………….... (wymienić dowody)</t>
  </si>
  <si>
    <t>CZĘŚĆ 5 Apteczka osobista z wyposażeniem *</t>
  </si>
  <si>
    <t>W celu potwierdzenia, że oferowane dostawy spełniają określone przez zamawiającego  wymagania i cechy  określone  w SWZ,  Wykonawca  załącza wraz z ofertą dokumenty, o których mowa w rozdziale VII SWZ , tj. ………………………………………………….... (wymienić dowody)</t>
  </si>
  <si>
    <t>Oświadczamy, że zgodnie z art. 7  Ustawy z dnia 6 marca 2018 r. Prawo Przedsiębiorców (Dz.U. z 2023 r. poz.221 z późn. zm. ) Wykonawca (właściwe oświadczenie proszę zaznaczyć znakiem [X])</t>
  </si>
  <si>
    <t>jest mikro przedsiębiorcą</t>
  </si>
  <si>
    <t>jest małym przedsiębiorcą</t>
  </si>
  <si>
    <t>jest średnim przedsiębiorcą</t>
  </si>
  <si>
    <t>nie jest mikro przedsiębiorcą, małym przedsiębiorcą lub średnim przedsiębiorcą</t>
  </si>
  <si>
    <t>Inne informacje Wykonawcy: ……………………………………………………</t>
  </si>
  <si>
    <t>TAK</t>
  </si>
  <si>
    <r>
      <rPr>
        <b/>
        <i/>
        <sz val="12"/>
        <color rgb="FFFF0000"/>
        <rFont val="Calibri"/>
        <family val="2"/>
        <charset val="238"/>
        <scheme val="minor"/>
      </rPr>
      <t>Oferta, na którą składają się Formularz ofertowy i inne dokumenty składana elektronicznie musi zostać podpisana elektronicznym podpisem kwalifikowanym.</t>
    </r>
    <r>
      <rPr>
        <i/>
        <sz val="12"/>
        <color rgb="FFFF0000"/>
        <rFont val="Calibri"/>
        <family val="2"/>
        <charset val="238"/>
        <scheme val="minor"/>
      </rPr>
      <t xml:space="preserve">  W procesie składania oferty za pośrednictwem </t>
    </r>
    <r>
      <rPr>
        <b/>
        <u/>
        <sz val="12"/>
        <color rgb="FFFF0000"/>
        <rFont val="Calibri"/>
        <family val="2"/>
        <charset val="238"/>
        <scheme val="minor"/>
      </rPr>
      <t>platformazakupowa.pl</t>
    </r>
    <r>
      <rPr>
        <u/>
        <sz val="12"/>
        <color rgb="FFFF0000"/>
        <rFont val="Calibri"/>
        <family val="2"/>
        <charset val="238"/>
        <scheme val="minor"/>
      </rPr>
      <t xml:space="preserve"> </t>
    </r>
    <r>
      <rPr>
        <i/>
        <sz val="12"/>
        <color rgb="FFFF0000"/>
        <rFont val="Calibri"/>
        <family val="2"/>
        <charset val="238"/>
        <scheme val="minor"/>
      </rPr>
      <t xml:space="preserve"> Wykonawca powinien złożyć podpis bezpośrednio na dokumentach przesłanych za pośrednictwem </t>
    </r>
    <r>
      <rPr>
        <b/>
        <u/>
        <sz val="12"/>
        <color rgb="FFFF0000"/>
        <rFont val="Calibri"/>
        <family val="2"/>
        <charset val="238"/>
        <scheme val="minor"/>
      </rPr>
      <t>platformazakupowa.pl</t>
    </r>
    <r>
      <rPr>
        <i/>
        <sz val="12"/>
        <color rgb="FFFF0000"/>
        <rFont val="Calibri"/>
        <family val="2"/>
        <charset val="238"/>
        <scheme val="minor"/>
      </rPr>
      <t xml:space="preserve">. Zalecamy stosowanie podpisu na każdym załączonym pliku osobno, w szczególności wskazanych w art. 63 ust 1  Pzp, gdzie zaznaczono, iż </t>
    </r>
    <r>
      <rPr>
        <b/>
        <i/>
        <sz val="12"/>
        <color rgb="FFFF0000"/>
        <rFont val="Calibri"/>
        <family val="2"/>
        <charset val="238"/>
        <scheme val="minor"/>
      </rPr>
      <t>oferty,</t>
    </r>
    <r>
      <rPr>
        <i/>
        <sz val="12"/>
        <color rgb="FFFF0000"/>
        <rFont val="Calibri"/>
        <family val="2"/>
        <charset val="238"/>
        <scheme val="minor"/>
      </rPr>
      <t xml:space="preserve"> wnioski o dopuszczenie do udziału w postępowaniu oraz oświadczenie, o którym mowa w art. 125 ust.1 ustawy, </t>
    </r>
    <r>
      <rPr>
        <b/>
        <i/>
        <sz val="12"/>
        <color rgb="FFFF0000"/>
        <rFont val="Calibri"/>
        <family val="2"/>
        <charset val="238"/>
        <scheme val="minor"/>
      </rPr>
      <t>sporządza się, pod rygorem nieważności, w formie elektronicznej i opatruje się kwalifikowanym podpisem elektronicznym. Nanoszenie jakichkolwiek zmian w treści dokumentu po opatrzeniu ww. podpisem może skutkować naruszeniem integralności podpisu, a w konsekwencji skutkować odrzuceniem oferty.</t>
    </r>
  </si>
  <si>
    <t>CZĘŚĆ 1  Kamizelki kuloodporne (wewnętrzne) kamuflowane*</t>
  </si>
  <si>
    <t xml:space="preserve">Kamizelki kuloodporne
producent …………, model, ………..… </t>
  </si>
  <si>
    <r>
      <t xml:space="preserve">Odpowiadając na ogłoszenie w postępowaniu (Nr sprawy: 0801-ILZ-1.260.12.2024) o udzielenie zamówienia publicznego na:  </t>
    </r>
    <r>
      <rPr>
        <b/>
        <sz val="11"/>
        <color theme="1"/>
        <rFont val="Calibri"/>
        <family val="2"/>
        <charset val="238"/>
        <scheme val="minor"/>
      </rPr>
      <t xml:space="preserve">Dostawę wyposażenia funkcjonariuszy Służby Celno-Skarbowej na rzecz izb administracji skarbowej
</t>
    </r>
    <r>
      <rPr>
        <sz val="11"/>
        <color theme="1"/>
        <rFont val="Calibri"/>
        <family val="2"/>
        <charset val="238"/>
        <scheme val="minor"/>
      </rPr>
      <t>oferuję/emy* wykonanie zamówienia zgodnie z wymogami Specyfikacji  Warunków Zamówienia, za cenę określoną w tabeli:</t>
    </r>
  </si>
  <si>
    <t>Oświadczam, że przedmiot umowy w Części 1  zrealizuję na rzecz izb administracji skarbowej wskazanych w Załączniku nr 9 do SWZ w terminie do 29 listopada 2024 r.</t>
  </si>
  <si>
    <t>CZĘŚĆ 2 Ochronnik słuchu *</t>
  </si>
  <si>
    <t>Oświadczam, że przedmiot umowy w Części 2  zrealizuję na rzecz izb administracji skarbowej wskazanych w Załączniku nr 9 do SWZ w terminie do 29 listopada 2024 r.</t>
  </si>
  <si>
    <t>CZĘŚĆ 4 Narzędzie wielofunkcyjne *</t>
  </si>
  <si>
    <t>CZĘŚĆ 3 Okulary strzeleckie *</t>
  </si>
  <si>
    <t xml:space="preserve">Oświadczam, że przedmiot umowy w Części 3  zrealizuję na rzecz izb administracji skarbowej wskazanych w Załączniku nr 9 do SWZ w terminie do 29 listopada 2024 r.  </t>
  </si>
  <si>
    <t xml:space="preserve">Oświadczam, że przedmiot umowy w Części 4  zrealizuję na rzecz izb administracji skarbowej wskazanych w Załączniku nr 9 do SWZ w terminie do 29 listopada 2024 r.  </t>
  </si>
  <si>
    <t xml:space="preserve">Oświadczam, że przedmiot umowy w Części 5  zrealizuję na rzecz izb administracji skarbowej wskazanych w Załączniku nr 9 do SWZ w terminie do 29 listopada 2024 r. </t>
  </si>
  <si>
    <t>do postępowania nr  0801-ILZ-1.260.12.2024</t>
  </si>
  <si>
    <t>Oświadczam, że na ochronnik słuchu udzielam minimum 24 miesięcy gwarancji liczonej od daty dostawy Zamawiającemu.</t>
  </si>
  <si>
    <t>NIE</t>
  </si>
  <si>
    <t>W przypadku odpowiedzi TAK – Wykonawca udowodni w ofercie, że zaproponowane rozwiązania w równoważnym stopniu spełniają wymagania określone w opisie przedmiotu zamówienia.</t>
  </si>
  <si>
    <t>Oświadczam/my*, że na podstawie art. 101 ust. 5 ustawy z dnia 11 września 2019 r. (Dz. U. z 2023 r. poz. 1605 z późn. zm.) zastosowaliśmy rozwiązania równoważne (właściwe oświadczenie proszę zaznaczyć znakiem "X"):</t>
  </si>
  <si>
    <t xml:space="preserve">Oświadczam, że na narzędzie wielofunkcyjne udzielam minimum 20 lat gwarancji (termin gwarancji wynika z dokumentu gwarancyjnego) nie krócej, jednak niż gwarancja producenta, liczonej od daty dostawy. </t>
  </si>
  <si>
    <t>Wyposażenie apteczki</t>
  </si>
  <si>
    <t xml:space="preserve">Apteczka osobista - opakowanie
producent …………, model, ………..… </t>
  </si>
  <si>
    <t>Oświadczam, że  udzielam:                                                                                                                                                                                                                                           1) gwarancji na wkłady balistyczne minimum 10 lat od daty produkcji kamizelek;
2)  gwarancji jakości na pozostałe elementy, w tym: poszycia  minimum 24 miesiące od daty dostawy;
3)  gwarancji jakości na torbę transportową  minimum 24 miesiące od daty dostawy, jednak nie krócej niż gwarancja producenta</t>
  </si>
  <si>
    <t>Oświadczam, że na okulary strzeleckie udzielam minimum 24 miesięcy gwarancji liczonej od daty dostawy Zamawiającemu.</t>
  </si>
  <si>
    <t>Oświadczam, że na opakowanie apteczki osobistej  udzielam minimum 24 miesięcy gwarancji  liczonej od daty dostawy Zamawiającemu.</t>
  </si>
  <si>
    <r>
      <t xml:space="preserve">Oświadczam/-y, że wybór oferty </t>
    </r>
    <r>
      <rPr>
        <b/>
        <sz val="11"/>
        <color theme="1"/>
        <rFont val="Calibri"/>
        <family val="2"/>
        <charset val="238"/>
        <scheme val="minor"/>
      </rPr>
      <t>będzie prowadził / nie będzie prowadził</t>
    </r>
    <r>
      <rPr>
        <sz val="11"/>
        <color theme="1"/>
        <rFont val="Calibri"/>
        <family val="2"/>
        <charset val="238"/>
        <scheme val="minor"/>
      </rPr>
      <t>* do powstania u Zamawiającego obowiązku podatkowego zgodnie z przepisami ustawy o podatku od towarów i usług z dnia 11 marca 2004 r. (Dz. U. z 2024 r. poz. 361 z późn. zm.)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</si>
</sst>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#,##0.00\ &quot;zł&quot;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rgb="FFFF33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u/>
      <sz val="12"/>
      <color rgb="FF00000A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color rgb="FFFF0000"/>
      <name val="Calibri"/>
      <family val="2"/>
      <charset val="238"/>
      <scheme val="minor"/>
    </font>
    <font>
      <i/>
      <sz val="7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u/>
      <sz val="12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5" fillId="0" borderId="0" applyNumberFormat="0" applyBorder="0" applyProtection="0">
      <alignment horizontal="center"/>
    </xf>
    <xf numFmtId="0" fontId="5" fillId="0" borderId="0" applyNumberFormat="0" applyBorder="0" applyProtection="0">
      <alignment horizontal="center" textRotation="90"/>
    </xf>
    <xf numFmtId="0" fontId="4" fillId="0" borderId="0"/>
    <xf numFmtId="0" fontId="6" fillId="0" borderId="0" applyNumberFormat="0" applyBorder="0" applyProtection="0"/>
    <xf numFmtId="164" fontId="6" fillId="0" borderId="0" applyBorder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9" fillId="0" borderId="0" xfId="0" applyFont="1"/>
    <xf numFmtId="0" fontId="0" fillId="0" borderId="0" xfId="0" applyFont="1"/>
    <xf numFmtId="0" fontId="0" fillId="0" borderId="0" xfId="0" applyFont="1" applyBorder="1"/>
    <xf numFmtId="0" fontId="11" fillId="0" borderId="0" xfId="0" applyFont="1" applyBorder="1"/>
    <xf numFmtId="0" fontId="12" fillId="0" borderId="4" xfId="0" applyFont="1" applyBorder="1"/>
    <xf numFmtId="0" fontId="0" fillId="0" borderId="10" xfId="0" applyFont="1" applyBorder="1"/>
    <xf numFmtId="0" fontId="0" fillId="0" borderId="11" xfId="0" applyFont="1" applyBorder="1"/>
    <xf numFmtId="0" fontId="12" fillId="0" borderId="13" xfId="0" applyFont="1" applyBorder="1"/>
    <xf numFmtId="0" fontId="0" fillId="0" borderId="14" xfId="0" applyFont="1" applyBorder="1"/>
    <xf numFmtId="0" fontId="0" fillId="0" borderId="5" xfId="0" applyFont="1" applyBorder="1"/>
    <xf numFmtId="0" fontId="0" fillId="0" borderId="9" xfId="0" applyFont="1" applyBorder="1"/>
    <xf numFmtId="0" fontId="0" fillId="0" borderId="12" xfId="0" applyFont="1" applyBorder="1"/>
    <xf numFmtId="0" fontId="0" fillId="0" borderId="0" xfId="0" applyFont="1" applyAlignment="1">
      <alignment wrapText="1"/>
    </xf>
    <xf numFmtId="0" fontId="0" fillId="2" borderId="6" xfId="0" applyFont="1" applyFill="1" applyBorder="1"/>
    <xf numFmtId="0" fontId="0" fillId="2" borderId="8" xfId="0" applyFont="1" applyFill="1" applyBorder="1"/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5" fontId="0" fillId="0" borderId="0" xfId="0" applyNumberFormat="1" applyFont="1"/>
    <xf numFmtId="0" fontId="0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8" fillId="0" borderId="0" xfId="0" applyFont="1"/>
    <xf numFmtId="0" fontId="0" fillId="0" borderId="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0" fillId="2" borderId="7" xfId="0" applyFont="1" applyFill="1" applyBorder="1"/>
    <xf numFmtId="0" fontId="0" fillId="0" borderId="2" xfId="0" applyFont="1" applyBorder="1" applyAlignment="1">
      <alignment horizontal="center" vertical="center"/>
    </xf>
    <xf numFmtId="44" fontId="16" fillId="2" borderId="15" xfId="0" applyNumberFormat="1" applyFont="1" applyFill="1" applyBorder="1" applyAlignment="1">
      <alignment wrapText="1"/>
    </xf>
    <xf numFmtId="0" fontId="15" fillId="0" borderId="2" xfId="0" applyFont="1" applyBorder="1" applyAlignment="1">
      <alignment horizontal="justify" vertical="center" wrapText="1"/>
    </xf>
    <xf numFmtId="3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4" fontId="0" fillId="0" borderId="2" xfId="11" applyFont="1" applyFill="1" applyBorder="1" applyAlignment="1">
      <alignment horizontal="center" vertical="center" wrapText="1"/>
    </xf>
    <xf numFmtId="44" fontId="0" fillId="0" borderId="2" xfId="0" applyNumberFormat="1" applyFont="1" applyBorder="1" applyAlignment="1">
      <alignment horizontal="center" vertical="center"/>
    </xf>
    <xf numFmtId="9" fontId="0" fillId="2" borderId="2" xfId="12" applyFont="1" applyFill="1" applyBorder="1" applyAlignment="1">
      <alignment horizontal="center" vertical="center"/>
    </xf>
    <xf numFmtId="44" fontId="0" fillId="4" borderId="2" xfId="11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4" fillId="0" borderId="0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44" fontId="7" fillId="0" borderId="0" xfId="0" applyNumberFormat="1" applyFont="1" applyFill="1" applyBorder="1" applyAlignment="1">
      <alignment vertical="center"/>
    </xf>
    <xf numFmtId="0" fontId="0" fillId="0" borderId="0" xfId="0" applyFont="1" applyAlignment="1">
      <alignment horizontal="left"/>
    </xf>
    <xf numFmtId="0" fontId="0" fillId="2" borderId="12" xfId="0" applyFont="1" applyFill="1" applyBorder="1"/>
    <xf numFmtId="44" fontId="16" fillId="0" borderId="9" xfId="0" applyNumberFormat="1" applyFont="1" applyFill="1" applyBorder="1" applyAlignment="1">
      <alignment wrapText="1"/>
    </xf>
    <xf numFmtId="0" fontId="0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/>
    </xf>
    <xf numFmtId="44" fontId="27" fillId="0" borderId="2" xfId="1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15" fillId="0" borderId="1" xfId="0" applyFont="1" applyBorder="1" applyAlignment="1">
      <alignment horizontal="justify" vertical="center" wrapText="1"/>
    </xf>
    <xf numFmtId="44" fontId="26" fillId="4" borderId="2" xfId="11" applyNumberFormat="1" applyFont="1" applyFill="1" applyBorder="1" applyAlignment="1">
      <alignment horizontal="center" vertical="center"/>
    </xf>
    <xf numFmtId="44" fontId="26" fillId="0" borderId="2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right" wrapText="1"/>
    </xf>
    <xf numFmtId="0" fontId="16" fillId="2" borderId="8" xfId="0" applyFont="1" applyFill="1" applyBorder="1" applyAlignment="1">
      <alignment horizontal="right" wrapText="1"/>
    </xf>
    <xf numFmtId="0" fontId="16" fillId="2" borderId="7" xfId="0" applyFont="1" applyFill="1" applyBorder="1" applyAlignment="1">
      <alignment horizontal="right" wrapText="1"/>
    </xf>
    <xf numFmtId="0" fontId="0" fillId="0" borderId="0" xfId="0" applyFont="1" applyAlignment="1">
      <alignment horizontal="left" wrapText="1"/>
    </xf>
    <xf numFmtId="0" fontId="0" fillId="0" borderId="6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26" fillId="0" borderId="0" xfId="0" applyFont="1" applyAlignment="1">
      <alignment horizontal="left" wrapText="1"/>
    </xf>
    <xf numFmtId="0" fontId="16" fillId="0" borderId="5" xfId="0" applyFont="1" applyFill="1" applyBorder="1" applyAlignment="1">
      <alignment horizontal="right" wrapText="1"/>
    </xf>
    <xf numFmtId="0" fontId="16" fillId="0" borderId="9" xfId="0" applyFont="1" applyFill="1" applyBorder="1" applyAlignment="1">
      <alignment horizontal="right" wrapText="1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wrapText="1"/>
    </xf>
    <xf numFmtId="0" fontId="10" fillId="0" borderId="0" xfId="0" applyFont="1" applyAlignment="1">
      <alignment horizontal="center"/>
    </xf>
    <xf numFmtId="0" fontId="26" fillId="0" borderId="0" xfId="0" applyFont="1"/>
    <xf numFmtId="3" fontId="26" fillId="0" borderId="2" xfId="0" applyNumberFormat="1" applyFont="1" applyFill="1" applyBorder="1" applyAlignment="1">
      <alignment horizontal="center" vertical="center" wrapText="1"/>
    </xf>
    <xf numFmtId="9" fontId="26" fillId="2" borderId="2" xfId="12" applyFont="1" applyFill="1" applyBorder="1" applyAlignment="1">
      <alignment horizontal="center" vertical="center"/>
    </xf>
  </cellXfs>
  <cellStyles count="13">
    <cellStyle name="Heading" xfId="4" xr:uid="{00000000-0005-0000-0000-000000000000}"/>
    <cellStyle name="Heading1" xfId="5" xr:uid="{00000000-0005-0000-0000-000001000000}"/>
    <cellStyle name="Normalny" xfId="0" builtinId="0"/>
    <cellStyle name="Normalny 2" xfId="6" xr:uid="{00000000-0005-0000-0000-000003000000}"/>
    <cellStyle name="Normalny 3" xfId="3" xr:uid="{00000000-0005-0000-0000-000004000000}"/>
    <cellStyle name="Procentowy" xfId="12" builtinId="5"/>
    <cellStyle name="Result" xfId="7" xr:uid="{00000000-0005-0000-0000-000006000000}"/>
    <cellStyle name="Result2" xfId="8" xr:uid="{00000000-0005-0000-0000-000007000000}"/>
    <cellStyle name="Walutowy" xfId="11" builtinId="4"/>
    <cellStyle name="Walutowy 2" xfId="2" xr:uid="{00000000-0005-0000-0000-000009000000}"/>
    <cellStyle name="Walutowy 2 2" xfId="10" xr:uid="{00000000-0005-0000-0000-00000A000000}"/>
    <cellStyle name="Walutowy 3" xfId="1" xr:uid="{00000000-0005-0000-0000-00000B000000}"/>
    <cellStyle name="Walutowy 4" xfId="9" xr:uid="{00000000-0005-0000-0000-00000C000000}"/>
  </cellStyles>
  <dxfs count="0"/>
  <tableStyles count="0" defaultTableStyle="TableStyleMedium2" defaultPivotStyle="PivotStyleLight16"/>
  <colors>
    <mruColors>
      <color rgb="FFFF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0"/>
  <sheetViews>
    <sheetView tabSelected="1" topLeftCell="A178" zoomScaleNormal="100" workbookViewId="0">
      <selection activeCell="J175" sqref="J175"/>
    </sheetView>
  </sheetViews>
  <sheetFormatPr defaultColWidth="9.140625" defaultRowHeight="15" x14ac:dyDescent="0.25"/>
  <cols>
    <col min="1" max="1" width="5.140625" style="2" customWidth="1"/>
    <col min="2" max="2" width="60.140625" style="2" customWidth="1"/>
    <col min="3" max="3" width="8.5703125" style="2" customWidth="1"/>
    <col min="4" max="4" width="13.28515625" style="2" customWidth="1"/>
    <col min="5" max="6" width="12.28515625" style="2" customWidth="1"/>
    <col min="7" max="7" width="19" style="2" customWidth="1"/>
    <col min="8" max="8" width="12.5703125" style="2" bestFit="1" customWidth="1"/>
    <col min="9" max="16384" width="9.140625" style="2"/>
  </cols>
  <sheetData>
    <row r="1" spans="1:7" s="1" customFormat="1" ht="12.75" x14ac:dyDescent="0.2">
      <c r="E1" s="1" t="s">
        <v>41</v>
      </c>
    </row>
    <row r="2" spans="1:7" s="1" customFormat="1" ht="12.75" x14ac:dyDescent="0.2">
      <c r="E2" s="1" t="s">
        <v>93</v>
      </c>
    </row>
    <row r="3" spans="1:7" ht="7.5" customHeight="1" x14ac:dyDescent="0.25"/>
    <row r="4" spans="1:7" x14ac:dyDescent="0.25">
      <c r="F4" s="2" t="s">
        <v>0</v>
      </c>
    </row>
    <row r="5" spans="1:7" x14ac:dyDescent="0.25">
      <c r="F5" s="2" t="s">
        <v>1</v>
      </c>
    </row>
    <row r="6" spans="1:7" x14ac:dyDescent="0.25">
      <c r="F6" s="2" t="s">
        <v>2</v>
      </c>
    </row>
    <row r="7" spans="1:7" x14ac:dyDescent="0.25">
      <c r="F7" s="2" t="s">
        <v>3</v>
      </c>
    </row>
    <row r="8" spans="1:7" x14ac:dyDescent="0.25">
      <c r="F8" s="2" t="s">
        <v>4</v>
      </c>
    </row>
    <row r="10" spans="1:7" ht="18.75" x14ac:dyDescent="0.3">
      <c r="A10" s="102" t="s">
        <v>5</v>
      </c>
      <c r="B10" s="102"/>
      <c r="C10" s="102"/>
      <c r="D10" s="102"/>
      <c r="E10" s="102"/>
      <c r="F10" s="102"/>
      <c r="G10" s="102"/>
    </row>
    <row r="11" spans="1:7" s="3" customFormat="1" x14ac:dyDescent="0.25"/>
    <row r="12" spans="1:7" s="3" customFormat="1" x14ac:dyDescent="0.25">
      <c r="A12" s="4" t="s">
        <v>32</v>
      </c>
    </row>
    <row r="13" spans="1:7" ht="16.7" customHeight="1" x14ac:dyDescent="0.25">
      <c r="A13" s="5" t="s">
        <v>14</v>
      </c>
      <c r="B13" s="6"/>
      <c r="C13" s="6"/>
      <c r="D13" s="6"/>
      <c r="E13" s="6"/>
      <c r="F13" s="6"/>
      <c r="G13" s="7"/>
    </row>
    <row r="14" spans="1:7" ht="24.2" customHeight="1" x14ac:dyDescent="0.25">
      <c r="A14" s="8" t="s">
        <v>6</v>
      </c>
      <c r="B14" s="3"/>
      <c r="C14" s="3"/>
      <c r="D14" s="3"/>
      <c r="E14" s="3"/>
      <c r="F14" s="3"/>
      <c r="G14" s="9"/>
    </row>
    <row r="15" spans="1:7" ht="15.75" customHeight="1" x14ac:dyDescent="0.25">
      <c r="A15" s="8"/>
      <c r="B15" s="3"/>
      <c r="C15" s="3"/>
      <c r="D15" s="3"/>
      <c r="E15" s="3"/>
      <c r="F15" s="3"/>
      <c r="G15" s="9"/>
    </row>
    <row r="16" spans="1:7" x14ac:dyDescent="0.25">
      <c r="A16" s="8" t="s">
        <v>7</v>
      </c>
      <c r="B16" s="3"/>
      <c r="C16" s="3"/>
      <c r="D16" s="3"/>
      <c r="E16" s="3"/>
      <c r="F16" s="3"/>
      <c r="G16" s="9"/>
    </row>
    <row r="17" spans="1:7" ht="7.5" customHeight="1" x14ac:dyDescent="0.25">
      <c r="A17" s="8"/>
      <c r="B17" s="3"/>
      <c r="C17" s="3"/>
      <c r="D17" s="3"/>
      <c r="E17" s="3"/>
      <c r="F17" s="3"/>
      <c r="G17" s="9"/>
    </row>
    <row r="18" spans="1:7" x14ac:dyDescent="0.25">
      <c r="A18" s="8" t="s">
        <v>8</v>
      </c>
      <c r="B18" s="3"/>
      <c r="C18" s="3"/>
      <c r="D18" s="3"/>
      <c r="E18" s="3"/>
      <c r="F18" s="3"/>
      <c r="G18" s="9"/>
    </row>
    <row r="19" spans="1:7" ht="7.5" customHeight="1" x14ac:dyDescent="0.25">
      <c r="A19" s="8"/>
      <c r="B19" s="3"/>
      <c r="C19" s="3"/>
      <c r="D19" s="3"/>
      <c r="E19" s="3"/>
      <c r="F19" s="3"/>
      <c r="G19" s="9"/>
    </row>
    <row r="20" spans="1:7" x14ac:dyDescent="0.25">
      <c r="A20" s="8" t="s">
        <v>9</v>
      </c>
      <c r="B20" s="3"/>
      <c r="C20" s="3"/>
      <c r="D20" s="3"/>
      <c r="E20" s="3"/>
      <c r="F20" s="3"/>
      <c r="G20" s="9"/>
    </row>
    <row r="21" spans="1:7" ht="7.5" customHeight="1" x14ac:dyDescent="0.25">
      <c r="A21" s="8"/>
      <c r="B21" s="3"/>
      <c r="C21" s="3"/>
      <c r="D21" s="3"/>
      <c r="E21" s="3"/>
      <c r="F21" s="3"/>
      <c r="G21" s="9"/>
    </row>
    <row r="22" spans="1:7" x14ac:dyDescent="0.25">
      <c r="A22" s="8" t="s">
        <v>10</v>
      </c>
      <c r="B22" s="3"/>
      <c r="C22" s="3"/>
      <c r="D22" s="3"/>
      <c r="E22" s="3"/>
      <c r="F22" s="3"/>
      <c r="G22" s="9"/>
    </row>
    <row r="23" spans="1:7" ht="7.5" customHeight="1" x14ac:dyDescent="0.25">
      <c r="A23" s="8"/>
      <c r="B23" s="3"/>
      <c r="C23" s="3"/>
      <c r="D23" s="3"/>
      <c r="E23" s="3"/>
      <c r="F23" s="3"/>
      <c r="G23" s="9"/>
    </row>
    <row r="24" spans="1:7" x14ac:dyDescent="0.25">
      <c r="A24" s="8" t="s">
        <v>63</v>
      </c>
      <c r="B24" s="3"/>
      <c r="C24" s="3"/>
      <c r="D24" s="3"/>
      <c r="E24" s="3"/>
      <c r="F24" s="3"/>
      <c r="G24" s="9"/>
    </row>
    <row r="25" spans="1:7" ht="7.5" customHeight="1" x14ac:dyDescent="0.25">
      <c r="A25" s="8"/>
      <c r="B25" s="3"/>
      <c r="C25" s="3"/>
      <c r="D25" s="3"/>
      <c r="E25" s="3"/>
      <c r="F25" s="3"/>
      <c r="G25" s="9"/>
    </row>
    <row r="26" spans="1:7" x14ac:dyDescent="0.25">
      <c r="A26" s="8" t="s">
        <v>15</v>
      </c>
      <c r="B26" s="3"/>
      <c r="C26" s="3"/>
      <c r="D26" s="3"/>
      <c r="E26" s="3"/>
      <c r="F26" s="3"/>
      <c r="G26" s="9"/>
    </row>
    <row r="27" spans="1:7" x14ac:dyDescent="0.25">
      <c r="A27" s="8" t="s">
        <v>11</v>
      </c>
      <c r="B27" s="3"/>
      <c r="C27" s="3"/>
      <c r="D27" s="3"/>
      <c r="E27" s="3"/>
      <c r="F27" s="3"/>
      <c r="G27" s="9"/>
    </row>
    <row r="28" spans="1:7" x14ac:dyDescent="0.25">
      <c r="A28" s="8" t="s">
        <v>8</v>
      </c>
      <c r="B28" s="3"/>
      <c r="C28" s="3"/>
      <c r="D28" s="3"/>
      <c r="E28" s="3"/>
      <c r="F28" s="3"/>
      <c r="G28" s="9"/>
    </row>
    <row r="29" spans="1:7" ht="7.5" customHeight="1" x14ac:dyDescent="0.25">
      <c r="A29" s="8"/>
      <c r="B29" s="3"/>
      <c r="C29" s="3"/>
      <c r="D29" s="3"/>
      <c r="E29" s="3"/>
      <c r="F29" s="3"/>
      <c r="G29" s="9"/>
    </row>
    <row r="30" spans="1:7" ht="15" customHeight="1" x14ac:dyDescent="0.25">
      <c r="A30" s="8" t="s">
        <v>16</v>
      </c>
      <c r="B30" s="3"/>
      <c r="C30" s="70"/>
      <c r="D30" s="70"/>
      <c r="E30" s="70"/>
      <c r="F30" s="70"/>
      <c r="G30" s="71"/>
    </row>
    <row r="31" spans="1:7" ht="19.5" customHeight="1" x14ac:dyDescent="0.25">
      <c r="A31" s="10"/>
      <c r="B31" s="11"/>
      <c r="C31" s="11"/>
      <c r="D31" s="11"/>
      <c r="E31" s="11"/>
      <c r="F31" s="11"/>
      <c r="G31" s="12"/>
    </row>
    <row r="32" spans="1:7" x14ac:dyDescent="0.25">
      <c r="A32" s="3"/>
      <c r="B32" s="3"/>
      <c r="C32" s="3"/>
      <c r="D32" s="3"/>
      <c r="E32" s="3"/>
      <c r="F32" s="3"/>
      <c r="G32" s="3"/>
    </row>
    <row r="33" spans="1:8" ht="60.2" customHeight="1" x14ac:dyDescent="0.25">
      <c r="A33" s="69" t="s">
        <v>84</v>
      </c>
      <c r="B33" s="69"/>
      <c r="C33" s="69"/>
      <c r="D33" s="69"/>
      <c r="E33" s="69"/>
      <c r="F33" s="69"/>
      <c r="G33" s="69"/>
      <c r="H33" s="13"/>
    </row>
    <row r="34" spans="1:8" ht="15.75" x14ac:dyDescent="0.25">
      <c r="A34" s="93" t="s">
        <v>82</v>
      </c>
      <c r="B34" s="93"/>
      <c r="C34" s="93"/>
      <c r="D34" s="93"/>
      <c r="E34" s="93"/>
      <c r="F34" s="93"/>
      <c r="G34" s="93"/>
      <c r="H34" s="13"/>
    </row>
    <row r="35" spans="1:8" x14ac:dyDescent="0.25">
      <c r="H35" s="13"/>
    </row>
    <row r="36" spans="1:8" x14ac:dyDescent="0.25">
      <c r="A36" s="14" t="s">
        <v>49</v>
      </c>
      <c r="B36" s="15"/>
      <c r="C36" s="15"/>
      <c r="D36" s="15"/>
      <c r="E36" s="15"/>
      <c r="F36" s="15"/>
      <c r="G36" s="38"/>
      <c r="H36" s="13"/>
    </row>
    <row r="37" spans="1:8" x14ac:dyDescent="0.25">
      <c r="A37" s="72" t="s">
        <v>33</v>
      </c>
      <c r="B37" s="72" t="s">
        <v>34</v>
      </c>
      <c r="C37" s="72" t="s">
        <v>53</v>
      </c>
      <c r="D37" s="72" t="s">
        <v>37</v>
      </c>
      <c r="E37" s="50" t="s">
        <v>35</v>
      </c>
      <c r="F37" s="72" t="s">
        <v>12</v>
      </c>
      <c r="G37" s="50" t="s">
        <v>38</v>
      </c>
    </row>
    <row r="38" spans="1:8" ht="22.5" customHeight="1" x14ac:dyDescent="0.25">
      <c r="A38" s="73"/>
      <c r="B38" s="73"/>
      <c r="C38" s="73"/>
      <c r="D38" s="73"/>
      <c r="E38" s="51" t="s">
        <v>36</v>
      </c>
      <c r="F38" s="73"/>
      <c r="G38" s="18" t="s">
        <v>39</v>
      </c>
    </row>
    <row r="39" spans="1:8" s="13" customFormat="1" ht="22.5" customHeight="1" x14ac:dyDescent="0.25">
      <c r="A39" s="19">
        <v>1</v>
      </c>
      <c r="B39" s="19">
        <v>2</v>
      </c>
      <c r="C39" s="19">
        <v>3</v>
      </c>
      <c r="D39" s="19">
        <v>4</v>
      </c>
      <c r="E39" s="20">
        <v>5</v>
      </c>
      <c r="F39" s="20">
        <v>6</v>
      </c>
      <c r="G39" s="20">
        <v>7</v>
      </c>
    </row>
    <row r="40" spans="1:8" ht="45" customHeight="1" thickBot="1" x14ac:dyDescent="0.3">
      <c r="A40" s="43" t="s">
        <v>17</v>
      </c>
      <c r="B40" s="41" t="s">
        <v>83</v>
      </c>
      <c r="C40" s="42">
        <v>237</v>
      </c>
      <c r="D40" s="44">
        <v>0</v>
      </c>
      <c r="E40" s="46">
        <v>0.23</v>
      </c>
      <c r="F40" s="47">
        <f>D40+D40*E40</f>
        <v>0</v>
      </c>
      <c r="G40" s="45">
        <f>C40*ROUND(F40,2)</f>
        <v>0</v>
      </c>
    </row>
    <row r="41" spans="1:8" ht="15.75" customHeight="1" thickBot="1" x14ac:dyDescent="0.3">
      <c r="A41" s="74" t="s">
        <v>18</v>
      </c>
      <c r="B41" s="75"/>
      <c r="C41" s="75"/>
      <c r="D41" s="75"/>
      <c r="E41" s="75"/>
      <c r="F41" s="76"/>
      <c r="G41" s="40">
        <f>SUM(G40:G40)</f>
        <v>0</v>
      </c>
    </row>
    <row r="42" spans="1:8" x14ac:dyDescent="0.25">
      <c r="A42" s="49"/>
      <c r="B42" s="49"/>
      <c r="C42" s="49"/>
      <c r="D42" s="49"/>
      <c r="E42" s="49"/>
      <c r="F42" s="49"/>
      <c r="G42" s="49"/>
      <c r="H42" s="21"/>
    </row>
    <row r="43" spans="1:8" ht="47.25" customHeight="1" x14ac:dyDescent="0.25">
      <c r="A43" s="2" t="s">
        <v>24</v>
      </c>
      <c r="B43" s="90" t="s">
        <v>67</v>
      </c>
      <c r="C43" s="90"/>
      <c r="D43" s="90"/>
      <c r="E43" s="90"/>
      <c r="F43" s="90"/>
      <c r="G43" s="90"/>
      <c r="H43" s="21"/>
    </row>
    <row r="44" spans="1:8" ht="50.25" customHeight="1" x14ac:dyDescent="0.25">
      <c r="A44" s="2" t="s">
        <v>25</v>
      </c>
      <c r="B44" s="77" t="s">
        <v>85</v>
      </c>
      <c r="C44" s="77"/>
      <c r="D44" s="77"/>
      <c r="E44" s="77"/>
      <c r="F44" s="77"/>
      <c r="G44" s="77"/>
    </row>
    <row r="45" spans="1:8" ht="87" customHeight="1" x14ac:dyDescent="0.25">
      <c r="A45" s="2" t="s">
        <v>26</v>
      </c>
      <c r="B45" s="90" t="s">
        <v>101</v>
      </c>
      <c r="C45" s="90"/>
      <c r="D45" s="90"/>
      <c r="E45" s="90"/>
      <c r="F45" s="90"/>
      <c r="G45" s="90"/>
    </row>
    <row r="46" spans="1:8" ht="49.5" customHeight="1" x14ac:dyDescent="0.25">
      <c r="A46" s="2" t="s">
        <v>27</v>
      </c>
      <c r="B46" s="69" t="s">
        <v>97</v>
      </c>
      <c r="C46" s="69"/>
      <c r="D46" s="69"/>
      <c r="E46" s="69"/>
      <c r="F46" s="69"/>
      <c r="G46" s="69"/>
    </row>
    <row r="47" spans="1:8" ht="20.25" customHeight="1" x14ac:dyDescent="0.25">
      <c r="A47" s="22" t="s">
        <v>50</v>
      </c>
      <c r="B47" s="62" t="s">
        <v>80</v>
      </c>
      <c r="C47" s="62"/>
      <c r="D47" s="62"/>
      <c r="E47" s="62"/>
      <c r="F47" s="62"/>
      <c r="G47" s="62"/>
    </row>
    <row r="48" spans="1:8" ht="19.5" customHeight="1" x14ac:dyDescent="0.25">
      <c r="A48" s="22" t="s">
        <v>50</v>
      </c>
      <c r="B48" s="62" t="s">
        <v>95</v>
      </c>
      <c r="C48" s="62"/>
      <c r="D48" s="62"/>
      <c r="E48" s="62"/>
      <c r="F48" s="62"/>
      <c r="G48" s="62"/>
    </row>
    <row r="49" spans="1:7" ht="33.75" customHeight="1" x14ac:dyDescent="0.25">
      <c r="A49" s="22"/>
      <c r="B49" s="69" t="s">
        <v>96</v>
      </c>
      <c r="C49" s="69"/>
      <c r="D49" s="69"/>
      <c r="E49" s="69"/>
      <c r="F49" s="69"/>
      <c r="G49" s="69"/>
    </row>
    <row r="50" spans="1:7" ht="32.25" customHeight="1" x14ac:dyDescent="0.25">
      <c r="A50" s="2" t="s">
        <v>28</v>
      </c>
      <c r="B50" s="77" t="s">
        <v>64</v>
      </c>
      <c r="C50" s="77"/>
      <c r="D50" s="77"/>
      <c r="E50" s="77"/>
      <c r="F50" s="77"/>
      <c r="G50" s="77"/>
    </row>
    <row r="51" spans="1:7" ht="19.5" customHeight="1" x14ac:dyDescent="0.25">
      <c r="A51" s="22" t="s">
        <v>50</v>
      </c>
      <c r="B51" s="2" t="s">
        <v>61</v>
      </c>
    </row>
    <row r="52" spans="1:7" ht="32.25" customHeight="1" x14ac:dyDescent="0.25">
      <c r="A52" s="22" t="s">
        <v>50</v>
      </c>
      <c r="B52" s="2" t="s">
        <v>62</v>
      </c>
    </row>
    <row r="53" spans="1:7" ht="17.25" x14ac:dyDescent="0.25">
      <c r="A53" s="23" t="s">
        <v>19</v>
      </c>
      <c r="B53" s="24" t="s">
        <v>51</v>
      </c>
      <c r="C53" s="24"/>
      <c r="D53" s="24"/>
      <c r="E53" s="24"/>
      <c r="F53" s="24"/>
      <c r="G53" s="24"/>
    </row>
    <row r="54" spans="1:7" ht="15.75" customHeight="1" x14ac:dyDescent="0.25">
      <c r="B54" s="13"/>
      <c r="C54" s="13"/>
      <c r="D54" s="13"/>
    </row>
    <row r="55" spans="1:7" ht="24" customHeight="1" x14ac:dyDescent="0.25">
      <c r="B55" s="25" t="s">
        <v>20</v>
      </c>
      <c r="C55" s="78"/>
      <c r="D55" s="79"/>
      <c r="E55" s="79"/>
      <c r="F55" s="79"/>
      <c r="G55" s="80"/>
    </row>
    <row r="56" spans="1:7" x14ac:dyDescent="0.25">
      <c r="B56" s="26" t="s">
        <v>21</v>
      </c>
      <c r="C56" s="81"/>
      <c r="D56" s="82"/>
      <c r="E56" s="82"/>
      <c r="F56" s="82"/>
      <c r="G56" s="83"/>
    </row>
    <row r="57" spans="1:7" ht="21" customHeight="1" x14ac:dyDescent="0.25">
      <c r="B57" s="27" t="s">
        <v>13</v>
      </c>
      <c r="C57" s="84"/>
      <c r="D57" s="85"/>
      <c r="E57" s="85"/>
      <c r="F57" s="85"/>
      <c r="G57" s="86"/>
    </row>
    <row r="58" spans="1:7" ht="31.5" customHeight="1" x14ac:dyDescent="0.25">
      <c r="B58" s="28" t="s">
        <v>22</v>
      </c>
      <c r="C58" s="87"/>
      <c r="D58" s="88"/>
      <c r="E58" s="88"/>
      <c r="F58" s="88"/>
      <c r="G58" s="89"/>
    </row>
    <row r="59" spans="1:7" ht="19.5" customHeight="1" x14ac:dyDescent="0.25">
      <c r="B59" s="30"/>
      <c r="C59" s="30"/>
      <c r="D59" s="30"/>
      <c r="E59" s="30"/>
      <c r="F59" s="30"/>
      <c r="G59" s="30"/>
    </row>
    <row r="60" spans="1:7" ht="31.5" hidden="1" customHeight="1" x14ac:dyDescent="0.25">
      <c r="B60" s="30"/>
      <c r="C60" s="30"/>
      <c r="D60" s="30"/>
      <c r="E60" s="30"/>
      <c r="F60" s="30"/>
      <c r="G60" s="30"/>
    </row>
    <row r="61" spans="1:7" ht="31.5" customHeight="1" x14ac:dyDescent="0.25">
      <c r="A61" s="93" t="s">
        <v>86</v>
      </c>
      <c r="B61" s="93"/>
      <c r="C61" s="93"/>
      <c r="D61" s="93"/>
      <c r="E61" s="93"/>
      <c r="F61" s="93"/>
      <c r="G61" s="93"/>
    </row>
    <row r="62" spans="1:7" ht="13.5" customHeight="1" x14ac:dyDescent="0.25"/>
    <row r="63" spans="1:7" ht="21" customHeight="1" x14ac:dyDescent="0.25">
      <c r="A63" s="14" t="s">
        <v>52</v>
      </c>
      <c r="B63" s="15"/>
      <c r="C63" s="15"/>
      <c r="D63" s="15"/>
      <c r="E63" s="15"/>
      <c r="F63" s="15"/>
      <c r="G63" s="38"/>
    </row>
    <row r="64" spans="1:7" ht="31.5" customHeight="1" x14ac:dyDescent="0.25">
      <c r="A64" s="72" t="s">
        <v>33</v>
      </c>
      <c r="B64" s="72" t="s">
        <v>34</v>
      </c>
      <c r="C64" s="72" t="s">
        <v>53</v>
      </c>
      <c r="D64" s="72" t="s">
        <v>37</v>
      </c>
      <c r="E64" s="54" t="s">
        <v>35</v>
      </c>
      <c r="F64" s="72" t="s">
        <v>12</v>
      </c>
      <c r="G64" s="54" t="s">
        <v>38</v>
      </c>
    </row>
    <row r="65" spans="1:7" ht="31.5" customHeight="1" x14ac:dyDescent="0.25">
      <c r="A65" s="73"/>
      <c r="B65" s="73"/>
      <c r="C65" s="73"/>
      <c r="D65" s="73"/>
      <c r="E65" s="55" t="s">
        <v>36</v>
      </c>
      <c r="F65" s="73"/>
      <c r="G65" s="18" t="s">
        <v>39</v>
      </c>
    </row>
    <row r="66" spans="1:7" ht="18" customHeight="1" x14ac:dyDescent="0.25">
      <c r="A66" s="19">
        <v>1</v>
      </c>
      <c r="B66" s="19">
        <v>2</v>
      </c>
      <c r="C66" s="19">
        <v>3</v>
      </c>
      <c r="D66" s="19">
        <v>4</v>
      </c>
      <c r="E66" s="20">
        <v>5</v>
      </c>
      <c r="F66" s="20">
        <v>6</v>
      </c>
      <c r="G66" s="20">
        <v>7</v>
      </c>
    </row>
    <row r="67" spans="1:7" ht="31.5" customHeight="1" thickBot="1" x14ac:dyDescent="0.3">
      <c r="A67" s="43" t="s">
        <v>17</v>
      </c>
      <c r="B67" s="41" t="s">
        <v>70</v>
      </c>
      <c r="C67" s="42">
        <v>379</v>
      </c>
      <c r="D67" s="44">
        <v>0</v>
      </c>
      <c r="E67" s="46">
        <v>0.23</v>
      </c>
      <c r="F67" s="47">
        <f>D67+D67*E67</f>
        <v>0</v>
      </c>
      <c r="G67" s="45">
        <f>C67*ROUND(F67,2)</f>
        <v>0</v>
      </c>
    </row>
    <row r="68" spans="1:7" ht="31.5" customHeight="1" thickBot="1" x14ac:dyDescent="0.3">
      <c r="A68" s="74" t="s">
        <v>18</v>
      </c>
      <c r="B68" s="75"/>
      <c r="C68" s="75"/>
      <c r="D68" s="75"/>
      <c r="E68" s="75"/>
      <c r="F68" s="76"/>
      <c r="G68" s="40">
        <f>SUM(G67:G67)</f>
        <v>0</v>
      </c>
    </row>
    <row r="69" spans="1:7" ht="18" customHeight="1" x14ac:dyDescent="0.25">
      <c r="A69" s="56"/>
      <c r="B69" s="56"/>
      <c r="C69" s="56"/>
      <c r="D69" s="56"/>
      <c r="E69" s="56"/>
      <c r="F69" s="56"/>
      <c r="G69" s="56"/>
    </row>
    <row r="70" spans="1:7" ht="31.5" customHeight="1" x14ac:dyDescent="0.25">
      <c r="A70" s="2" t="s">
        <v>24</v>
      </c>
      <c r="B70" s="90" t="s">
        <v>67</v>
      </c>
      <c r="C70" s="90"/>
      <c r="D70" s="90"/>
      <c r="E70" s="90"/>
      <c r="F70" s="90"/>
      <c r="G70" s="90"/>
    </row>
    <row r="71" spans="1:7" ht="31.5" customHeight="1" x14ac:dyDescent="0.25">
      <c r="A71" s="2" t="s">
        <v>25</v>
      </c>
      <c r="B71" s="77" t="s">
        <v>87</v>
      </c>
      <c r="C71" s="77"/>
      <c r="D71" s="77"/>
      <c r="E71" s="77"/>
      <c r="F71" s="77"/>
      <c r="G71" s="77"/>
    </row>
    <row r="72" spans="1:7" ht="31.5" customHeight="1" x14ac:dyDescent="0.25">
      <c r="A72" s="2" t="s">
        <v>26</v>
      </c>
      <c r="B72" s="90" t="s">
        <v>94</v>
      </c>
      <c r="C72" s="90"/>
      <c r="D72" s="90"/>
      <c r="E72" s="90"/>
      <c r="F72" s="90"/>
      <c r="G72" s="90"/>
    </row>
    <row r="73" spans="1:7" ht="31.5" customHeight="1" x14ac:dyDescent="0.25">
      <c r="A73" s="2" t="s">
        <v>27</v>
      </c>
      <c r="B73" s="77" t="s">
        <v>68</v>
      </c>
      <c r="C73" s="77"/>
      <c r="D73" s="77"/>
      <c r="E73" s="77"/>
      <c r="F73" s="77"/>
      <c r="G73" s="77"/>
    </row>
    <row r="74" spans="1:7" ht="33.75" customHeight="1" x14ac:dyDescent="0.25">
      <c r="A74" s="22" t="s">
        <v>50</v>
      </c>
      <c r="B74" s="2" t="s">
        <v>61</v>
      </c>
    </row>
    <row r="75" spans="1:7" ht="15.75" customHeight="1" x14ac:dyDescent="0.25">
      <c r="A75" s="22" t="s">
        <v>50</v>
      </c>
      <c r="B75" s="2" t="s">
        <v>62</v>
      </c>
    </row>
    <row r="76" spans="1:7" ht="15" customHeight="1" x14ac:dyDescent="0.25">
      <c r="A76" s="23" t="s">
        <v>19</v>
      </c>
      <c r="B76" s="24" t="s">
        <v>51</v>
      </c>
      <c r="C76" s="24"/>
      <c r="D76" s="24"/>
      <c r="E76" s="24"/>
      <c r="F76" s="24"/>
      <c r="G76" s="24"/>
    </row>
    <row r="77" spans="1:7" ht="15" customHeight="1" x14ac:dyDescent="0.25">
      <c r="B77" s="13"/>
      <c r="C77" s="13"/>
      <c r="D77" s="13"/>
    </row>
    <row r="78" spans="1:7" ht="24.75" customHeight="1" x14ac:dyDescent="0.25">
      <c r="B78" s="25" t="s">
        <v>20</v>
      </c>
      <c r="C78" s="78"/>
      <c r="D78" s="79"/>
      <c r="E78" s="79"/>
      <c r="F78" s="79"/>
      <c r="G78" s="80"/>
    </row>
    <row r="79" spans="1:7" ht="15" customHeight="1" x14ac:dyDescent="0.25">
      <c r="B79" s="26" t="s">
        <v>21</v>
      </c>
      <c r="C79" s="81"/>
      <c r="D79" s="82"/>
      <c r="E79" s="82"/>
      <c r="F79" s="82"/>
      <c r="G79" s="83"/>
    </row>
    <row r="80" spans="1:7" ht="15.75" customHeight="1" x14ac:dyDescent="0.25">
      <c r="B80" s="27" t="s">
        <v>13</v>
      </c>
      <c r="C80" s="84"/>
      <c r="D80" s="85"/>
      <c r="E80" s="85"/>
      <c r="F80" s="85"/>
      <c r="G80" s="86"/>
    </row>
    <row r="81" spans="1:8" ht="22.5" customHeight="1" x14ac:dyDescent="0.25">
      <c r="B81" s="28" t="s">
        <v>22</v>
      </c>
      <c r="C81" s="87"/>
      <c r="D81" s="88"/>
      <c r="E81" s="88"/>
      <c r="F81" s="88"/>
      <c r="G81" s="89"/>
      <c r="H81" s="13"/>
    </row>
    <row r="82" spans="1:8" ht="27.75" customHeight="1" x14ac:dyDescent="0.25">
      <c r="B82" s="30"/>
      <c r="C82" s="30"/>
      <c r="D82" s="30"/>
      <c r="E82" s="30"/>
      <c r="F82" s="30"/>
      <c r="G82" s="30"/>
    </row>
    <row r="83" spans="1:8" ht="27.75" customHeight="1" x14ac:dyDescent="0.25">
      <c r="A83" s="94" t="s">
        <v>89</v>
      </c>
      <c r="B83" s="94"/>
      <c r="C83" s="94"/>
      <c r="D83" s="94"/>
      <c r="E83" s="94"/>
      <c r="F83" s="94"/>
      <c r="G83" s="94"/>
    </row>
    <row r="84" spans="1:8" ht="16.5" customHeight="1" x14ac:dyDescent="0.25">
      <c r="A84" s="91"/>
      <c r="B84" s="92"/>
      <c r="C84" s="92"/>
      <c r="D84" s="92"/>
      <c r="E84" s="92"/>
      <c r="F84" s="92"/>
      <c r="G84" s="61"/>
    </row>
    <row r="85" spans="1:8" ht="30.75" customHeight="1" x14ac:dyDescent="0.25">
      <c r="A85" s="14" t="s">
        <v>54</v>
      </c>
      <c r="B85" s="15"/>
      <c r="C85" s="15"/>
      <c r="D85" s="15"/>
      <c r="E85" s="15"/>
      <c r="F85" s="15"/>
      <c r="G85" s="60"/>
    </row>
    <row r="86" spans="1:8" ht="31.5" customHeight="1" x14ac:dyDescent="0.25">
      <c r="A86" s="72" t="s">
        <v>33</v>
      </c>
      <c r="B86" s="72" t="s">
        <v>34</v>
      </c>
      <c r="C86" s="72" t="s">
        <v>53</v>
      </c>
      <c r="D86" s="72" t="s">
        <v>37</v>
      </c>
      <c r="E86" s="54" t="s">
        <v>35</v>
      </c>
      <c r="F86" s="72" t="s">
        <v>12</v>
      </c>
      <c r="G86" s="54" t="s">
        <v>38</v>
      </c>
    </row>
    <row r="87" spans="1:8" ht="32.25" customHeight="1" x14ac:dyDescent="0.25">
      <c r="A87" s="73"/>
      <c r="B87" s="73"/>
      <c r="C87" s="73"/>
      <c r="D87" s="73"/>
      <c r="E87" s="55" t="s">
        <v>36</v>
      </c>
      <c r="F87" s="73"/>
      <c r="G87" s="18" t="s">
        <v>39</v>
      </c>
    </row>
    <row r="88" spans="1:8" ht="21" customHeight="1" x14ac:dyDescent="0.25">
      <c r="A88" s="19">
        <v>1</v>
      </c>
      <c r="B88" s="19">
        <v>2</v>
      </c>
      <c r="C88" s="19">
        <v>3</v>
      </c>
      <c r="D88" s="19">
        <v>4</v>
      </c>
      <c r="E88" s="20">
        <v>5</v>
      </c>
      <c r="F88" s="20">
        <v>6</v>
      </c>
      <c r="G88" s="20">
        <v>7</v>
      </c>
    </row>
    <row r="89" spans="1:8" ht="39.75" customHeight="1" thickBot="1" x14ac:dyDescent="0.3">
      <c r="A89" s="43" t="s">
        <v>17</v>
      </c>
      <c r="B89" s="41" t="s">
        <v>66</v>
      </c>
      <c r="C89" s="42">
        <v>405</v>
      </c>
      <c r="D89" s="44">
        <v>0</v>
      </c>
      <c r="E89" s="46">
        <v>0.23</v>
      </c>
      <c r="F89" s="47">
        <f>D89+D89*E89</f>
        <v>0</v>
      </c>
      <c r="G89" s="45">
        <f>C89*ROUND(F89,2)</f>
        <v>0</v>
      </c>
    </row>
    <row r="90" spans="1:8" ht="15.75" customHeight="1" thickBot="1" x14ac:dyDescent="0.3">
      <c r="A90" s="74" t="s">
        <v>18</v>
      </c>
      <c r="B90" s="75"/>
      <c r="C90" s="75"/>
      <c r="D90" s="75"/>
      <c r="E90" s="75"/>
      <c r="F90" s="76"/>
      <c r="G90" s="40">
        <f>SUM(G89:G89)</f>
        <v>0</v>
      </c>
    </row>
    <row r="91" spans="1:8" x14ac:dyDescent="0.25">
      <c r="A91" s="99"/>
      <c r="B91" s="99"/>
      <c r="C91" s="99"/>
      <c r="D91" s="99"/>
      <c r="E91" s="99"/>
      <c r="F91" s="99"/>
      <c r="G91" s="58"/>
    </row>
    <row r="92" spans="1:8" ht="15" customHeight="1" x14ac:dyDescent="0.25">
      <c r="A92" s="100"/>
      <c r="B92" s="100"/>
      <c r="C92" s="100"/>
      <c r="D92" s="100"/>
      <c r="E92" s="100"/>
      <c r="F92" s="100"/>
      <c r="G92" s="100"/>
    </row>
    <row r="93" spans="1:8" ht="36.75" customHeight="1" x14ac:dyDescent="0.25">
      <c r="A93" s="53" t="s">
        <v>24</v>
      </c>
      <c r="B93" s="101" t="s">
        <v>67</v>
      </c>
      <c r="C93" s="101"/>
      <c r="D93" s="101"/>
      <c r="E93" s="101"/>
      <c r="F93" s="101"/>
      <c r="G93" s="101"/>
    </row>
    <row r="94" spans="1:8" ht="29.25" customHeight="1" x14ac:dyDescent="0.25">
      <c r="A94" s="2" t="s">
        <v>25</v>
      </c>
      <c r="B94" s="77" t="s">
        <v>90</v>
      </c>
      <c r="C94" s="77"/>
      <c r="D94" s="77"/>
      <c r="E94" s="77"/>
      <c r="F94" s="77"/>
      <c r="G94" s="77"/>
    </row>
    <row r="95" spans="1:8" ht="28.5" customHeight="1" x14ac:dyDescent="0.25">
      <c r="A95" s="2" t="s">
        <v>26</v>
      </c>
      <c r="B95" s="90" t="s">
        <v>102</v>
      </c>
      <c r="C95" s="90"/>
      <c r="D95" s="90"/>
      <c r="E95" s="90"/>
      <c r="F95" s="90"/>
      <c r="G95" s="90"/>
    </row>
    <row r="96" spans="1:8" ht="28.5" customHeight="1" x14ac:dyDescent="0.25">
      <c r="A96" s="2" t="s">
        <v>27</v>
      </c>
      <c r="B96" s="69" t="s">
        <v>97</v>
      </c>
      <c r="C96" s="69"/>
      <c r="D96" s="69"/>
      <c r="E96" s="69"/>
      <c r="F96" s="69"/>
      <c r="G96" s="69"/>
    </row>
    <row r="97" spans="1:7" ht="21" customHeight="1" x14ac:dyDescent="0.25">
      <c r="A97" s="22" t="s">
        <v>50</v>
      </c>
      <c r="B97" s="62" t="s">
        <v>80</v>
      </c>
      <c r="C97" s="62"/>
      <c r="D97" s="62"/>
      <c r="E97" s="62"/>
      <c r="F97" s="62"/>
      <c r="G97" s="62"/>
    </row>
    <row r="98" spans="1:7" ht="20.25" customHeight="1" x14ac:dyDescent="0.25">
      <c r="A98" s="22" t="s">
        <v>50</v>
      </c>
      <c r="B98" s="62" t="s">
        <v>95</v>
      </c>
      <c r="C98" s="62"/>
      <c r="D98" s="62"/>
      <c r="E98" s="62"/>
      <c r="F98" s="62"/>
      <c r="G98" s="62"/>
    </row>
    <row r="99" spans="1:7" ht="28.5" customHeight="1" x14ac:dyDescent="0.25">
      <c r="A99" s="22"/>
      <c r="B99" s="69" t="s">
        <v>96</v>
      </c>
      <c r="C99" s="69"/>
      <c r="D99" s="69"/>
      <c r="E99" s="69"/>
      <c r="F99" s="69"/>
      <c r="G99" s="69"/>
    </row>
    <row r="100" spans="1:7" x14ac:dyDescent="0.25">
      <c r="A100" s="2" t="s">
        <v>28</v>
      </c>
      <c r="B100" s="77" t="s">
        <v>69</v>
      </c>
      <c r="C100" s="77"/>
      <c r="D100" s="77"/>
      <c r="E100" s="77"/>
      <c r="F100" s="77"/>
      <c r="G100" s="77"/>
    </row>
    <row r="101" spans="1:7" x14ac:dyDescent="0.25">
      <c r="A101" s="22" t="s">
        <v>50</v>
      </c>
      <c r="B101" s="2" t="s">
        <v>61</v>
      </c>
    </row>
    <row r="102" spans="1:7" x14ac:dyDescent="0.25">
      <c r="A102" s="22" t="s">
        <v>50</v>
      </c>
      <c r="B102" s="2" t="s">
        <v>62</v>
      </c>
    </row>
    <row r="103" spans="1:7" ht="17.25" x14ac:dyDescent="0.25">
      <c r="A103" s="23" t="s">
        <v>19</v>
      </c>
      <c r="B103" s="24" t="s">
        <v>51</v>
      </c>
      <c r="C103" s="24"/>
      <c r="D103" s="24"/>
      <c r="E103" s="24"/>
      <c r="F103" s="24"/>
      <c r="G103" s="24"/>
    </row>
    <row r="104" spans="1:7" x14ac:dyDescent="0.25">
      <c r="B104" s="13"/>
      <c r="C104" s="13"/>
      <c r="D104" s="13"/>
    </row>
    <row r="105" spans="1:7" x14ac:dyDescent="0.25">
      <c r="B105" s="25" t="s">
        <v>20</v>
      </c>
      <c r="C105" s="78"/>
      <c r="D105" s="79"/>
      <c r="E105" s="79"/>
      <c r="F105" s="79"/>
      <c r="G105" s="80"/>
    </row>
    <row r="106" spans="1:7" x14ac:dyDescent="0.25">
      <c r="B106" s="26" t="s">
        <v>21</v>
      </c>
      <c r="C106" s="81"/>
      <c r="D106" s="82"/>
      <c r="E106" s="82"/>
      <c r="F106" s="82"/>
      <c r="G106" s="83"/>
    </row>
    <row r="107" spans="1:7" ht="15" customHeight="1" x14ac:dyDescent="0.25">
      <c r="B107" s="27" t="s">
        <v>13</v>
      </c>
      <c r="C107" s="84"/>
      <c r="D107" s="85"/>
      <c r="E107" s="85"/>
      <c r="F107" s="85"/>
      <c r="G107" s="86"/>
    </row>
    <row r="108" spans="1:7" x14ac:dyDescent="0.25">
      <c r="B108" s="28" t="s">
        <v>22</v>
      </c>
      <c r="C108" s="87"/>
      <c r="D108" s="88"/>
      <c r="E108" s="88"/>
      <c r="F108" s="88"/>
      <c r="G108" s="89"/>
    </row>
    <row r="110" spans="1:7" ht="15" customHeight="1" x14ac:dyDescent="0.25"/>
    <row r="111" spans="1:7" ht="35.25" customHeight="1" x14ac:dyDescent="0.25">
      <c r="A111" s="93" t="s">
        <v>88</v>
      </c>
      <c r="B111" s="93"/>
      <c r="C111" s="93"/>
      <c r="D111" s="93"/>
      <c r="E111" s="93"/>
      <c r="F111" s="93"/>
      <c r="G111" s="93"/>
    </row>
    <row r="112" spans="1:7" ht="20.25" customHeight="1" x14ac:dyDescent="0.25"/>
    <row r="113" spans="1:7" ht="15" customHeight="1" x14ac:dyDescent="0.25">
      <c r="A113" s="14" t="s">
        <v>56</v>
      </c>
      <c r="B113" s="15"/>
      <c r="C113" s="15"/>
      <c r="D113" s="15"/>
      <c r="E113" s="15"/>
      <c r="F113" s="15"/>
      <c r="G113" s="38"/>
    </row>
    <row r="114" spans="1:7" x14ac:dyDescent="0.25">
      <c r="A114" s="72" t="s">
        <v>33</v>
      </c>
      <c r="B114" s="72" t="s">
        <v>34</v>
      </c>
      <c r="C114" s="72" t="s">
        <v>53</v>
      </c>
      <c r="D114" s="72" t="s">
        <v>37</v>
      </c>
      <c r="E114" s="16" t="s">
        <v>35</v>
      </c>
      <c r="F114" s="72" t="s">
        <v>12</v>
      </c>
      <c r="G114" s="16" t="s">
        <v>38</v>
      </c>
    </row>
    <row r="115" spans="1:7" ht="21" customHeight="1" x14ac:dyDescent="0.25">
      <c r="A115" s="73"/>
      <c r="B115" s="73"/>
      <c r="C115" s="73"/>
      <c r="D115" s="73"/>
      <c r="E115" s="17" t="s">
        <v>36</v>
      </c>
      <c r="F115" s="73"/>
      <c r="G115" s="18" t="s">
        <v>39</v>
      </c>
    </row>
    <row r="116" spans="1:7" ht="30" customHeight="1" x14ac:dyDescent="0.25">
      <c r="A116" s="19">
        <v>1</v>
      </c>
      <c r="B116" s="19">
        <v>2</v>
      </c>
      <c r="C116" s="19">
        <v>3</v>
      </c>
      <c r="D116" s="19">
        <v>4</v>
      </c>
      <c r="E116" s="20">
        <v>5</v>
      </c>
      <c r="F116" s="20">
        <v>6</v>
      </c>
      <c r="G116" s="20">
        <v>7</v>
      </c>
    </row>
    <row r="117" spans="1:7" ht="32.25" thickBot="1" x14ac:dyDescent="0.3">
      <c r="A117" s="43" t="s">
        <v>17</v>
      </c>
      <c r="B117" s="41" t="s">
        <v>65</v>
      </c>
      <c r="C117" s="42">
        <v>152</v>
      </c>
      <c r="D117" s="44">
        <v>0</v>
      </c>
      <c r="E117" s="46">
        <v>0.23</v>
      </c>
      <c r="F117" s="47">
        <f>D117+D117*E117</f>
        <v>0</v>
      </c>
      <c r="G117" s="45">
        <f>C117*ROUND(F117,2)</f>
        <v>0</v>
      </c>
    </row>
    <row r="118" spans="1:7" ht="23.25" customHeight="1" thickBot="1" x14ac:dyDescent="0.3">
      <c r="A118" s="74" t="s">
        <v>18</v>
      </c>
      <c r="B118" s="75"/>
      <c r="C118" s="75"/>
      <c r="D118" s="75"/>
      <c r="E118" s="75"/>
      <c r="F118" s="76"/>
      <c r="G118" s="40">
        <f>SUM(G117:G117)</f>
        <v>0</v>
      </c>
    </row>
    <row r="119" spans="1:7" x14ac:dyDescent="0.25">
      <c r="B119" s="13"/>
      <c r="C119" s="13"/>
      <c r="D119" s="13"/>
    </row>
    <row r="121" spans="1:7" ht="30" customHeight="1" x14ac:dyDescent="0.25">
      <c r="A121" s="2" t="s">
        <v>24</v>
      </c>
      <c r="B121" s="90" t="s">
        <v>71</v>
      </c>
      <c r="C121" s="90"/>
      <c r="D121" s="90"/>
      <c r="E121" s="90"/>
      <c r="F121" s="90"/>
      <c r="G121" s="90"/>
    </row>
    <row r="122" spans="1:7" ht="30.75" customHeight="1" x14ac:dyDescent="0.25">
      <c r="A122" s="2" t="s">
        <v>25</v>
      </c>
      <c r="B122" s="77" t="s">
        <v>91</v>
      </c>
      <c r="C122" s="77"/>
      <c r="D122" s="77"/>
      <c r="E122" s="77"/>
      <c r="F122" s="77"/>
      <c r="G122" s="77"/>
    </row>
    <row r="123" spans="1:7" ht="28.5" customHeight="1" x14ac:dyDescent="0.25">
      <c r="A123" s="2" t="s">
        <v>26</v>
      </c>
      <c r="B123" s="90" t="s">
        <v>98</v>
      </c>
      <c r="C123" s="90"/>
      <c r="D123" s="90"/>
      <c r="E123" s="90"/>
      <c r="F123" s="90"/>
      <c r="G123" s="90"/>
    </row>
    <row r="124" spans="1:7" x14ac:dyDescent="0.25">
      <c r="A124" s="2" t="s">
        <v>27</v>
      </c>
      <c r="B124" s="77" t="s">
        <v>55</v>
      </c>
      <c r="C124" s="77"/>
      <c r="D124" s="77"/>
      <c r="E124" s="77"/>
      <c r="F124" s="77"/>
      <c r="G124" s="77"/>
    </row>
    <row r="125" spans="1:7" x14ac:dyDescent="0.25">
      <c r="A125" s="22" t="s">
        <v>50</v>
      </c>
      <c r="B125" s="2" t="s">
        <v>61</v>
      </c>
    </row>
    <row r="126" spans="1:7" x14ac:dyDescent="0.25">
      <c r="A126" s="22" t="s">
        <v>50</v>
      </c>
      <c r="B126" s="2" t="s">
        <v>62</v>
      </c>
    </row>
    <row r="127" spans="1:7" ht="17.25" x14ac:dyDescent="0.25">
      <c r="A127" s="23" t="s">
        <v>19</v>
      </c>
      <c r="B127" s="24" t="s">
        <v>51</v>
      </c>
      <c r="C127" s="24"/>
      <c r="D127" s="24"/>
      <c r="E127" s="24"/>
      <c r="F127" s="24"/>
      <c r="G127" s="24"/>
    </row>
    <row r="128" spans="1:7" x14ac:dyDescent="0.25">
      <c r="B128" s="13"/>
      <c r="C128" s="13"/>
      <c r="D128" s="13"/>
    </row>
    <row r="129" spans="1:7" x14ac:dyDescent="0.25">
      <c r="B129" s="25" t="s">
        <v>20</v>
      </c>
      <c r="C129" s="78"/>
      <c r="D129" s="79"/>
      <c r="E129" s="79"/>
      <c r="F129" s="79"/>
      <c r="G129" s="80"/>
    </row>
    <row r="130" spans="1:7" x14ac:dyDescent="0.25">
      <c r="B130" s="26" t="s">
        <v>21</v>
      </c>
      <c r="C130" s="81"/>
      <c r="D130" s="82"/>
      <c r="E130" s="82"/>
      <c r="F130" s="82"/>
      <c r="G130" s="83"/>
    </row>
    <row r="131" spans="1:7" ht="21.75" customHeight="1" x14ac:dyDescent="0.25">
      <c r="B131" s="27" t="s">
        <v>13</v>
      </c>
      <c r="C131" s="84"/>
      <c r="D131" s="85"/>
      <c r="E131" s="85"/>
      <c r="F131" s="85"/>
      <c r="G131" s="86"/>
    </row>
    <row r="132" spans="1:7" x14ac:dyDescent="0.25">
      <c r="B132" s="28" t="s">
        <v>22</v>
      </c>
      <c r="C132" s="87"/>
      <c r="D132" s="88"/>
      <c r="E132" s="88"/>
      <c r="F132" s="88"/>
      <c r="G132" s="89"/>
    </row>
    <row r="133" spans="1:7" ht="14.25" customHeight="1" x14ac:dyDescent="0.25"/>
    <row r="134" spans="1:7" ht="24.2" customHeight="1" x14ac:dyDescent="0.25">
      <c r="A134" s="93" t="s">
        <v>72</v>
      </c>
      <c r="B134" s="93"/>
      <c r="C134" s="93"/>
      <c r="D134" s="93"/>
      <c r="E134" s="93"/>
      <c r="F134" s="93"/>
      <c r="G134" s="93"/>
    </row>
    <row r="136" spans="1:7" x14ac:dyDescent="0.25">
      <c r="A136" s="14" t="s">
        <v>58</v>
      </c>
      <c r="B136" s="15"/>
      <c r="C136" s="15"/>
      <c r="D136" s="15"/>
      <c r="E136" s="15"/>
      <c r="F136" s="15"/>
      <c r="G136" s="38"/>
    </row>
    <row r="137" spans="1:7" x14ac:dyDescent="0.25">
      <c r="A137" s="72" t="s">
        <v>33</v>
      </c>
      <c r="B137" s="72" t="s">
        <v>34</v>
      </c>
      <c r="C137" s="72" t="s">
        <v>53</v>
      </c>
      <c r="D137" s="72" t="s">
        <v>37</v>
      </c>
      <c r="E137" s="16" t="s">
        <v>35</v>
      </c>
      <c r="F137" s="72" t="s">
        <v>12</v>
      </c>
      <c r="G137" s="16" t="s">
        <v>38</v>
      </c>
    </row>
    <row r="138" spans="1:7" ht="38.450000000000003" customHeight="1" x14ac:dyDescent="0.25">
      <c r="A138" s="73"/>
      <c r="B138" s="73"/>
      <c r="C138" s="73"/>
      <c r="D138" s="73"/>
      <c r="E138" s="17" t="s">
        <v>36</v>
      </c>
      <c r="F138" s="73"/>
      <c r="G138" s="18" t="s">
        <v>39</v>
      </c>
    </row>
    <row r="139" spans="1:7" ht="27.2" customHeight="1" x14ac:dyDescent="0.25">
      <c r="A139" s="19">
        <v>1</v>
      </c>
      <c r="B139" s="19">
        <v>2</v>
      </c>
      <c r="C139" s="19">
        <v>3</v>
      </c>
      <c r="D139" s="19">
        <v>4</v>
      </c>
      <c r="E139" s="20">
        <v>5</v>
      </c>
      <c r="F139" s="20">
        <v>6</v>
      </c>
      <c r="G139" s="20">
        <v>7</v>
      </c>
    </row>
    <row r="140" spans="1:7" ht="27.2" customHeight="1" x14ac:dyDescent="0.25">
      <c r="A140" s="63" t="s">
        <v>24</v>
      </c>
      <c r="B140" s="66" t="s">
        <v>100</v>
      </c>
      <c r="C140" s="65">
        <v>341</v>
      </c>
      <c r="D140" s="64"/>
      <c r="E140" s="46">
        <v>0.23</v>
      </c>
      <c r="F140" s="67">
        <f>D140+D140*E140</f>
        <v>0</v>
      </c>
      <c r="G140" s="68">
        <f>C140*ROUND(F140,2)</f>
        <v>0</v>
      </c>
    </row>
    <row r="141" spans="1:7" ht="15.75" thickBot="1" x14ac:dyDescent="0.3">
      <c r="A141" s="39" t="s">
        <v>25</v>
      </c>
      <c r="B141" s="103" t="s">
        <v>99</v>
      </c>
      <c r="C141" s="104">
        <v>341</v>
      </c>
      <c r="D141" s="64"/>
      <c r="E141" s="105">
        <v>0.08</v>
      </c>
      <c r="F141" s="67">
        <f>D141+D141*E141</f>
        <v>0</v>
      </c>
      <c r="G141" s="68">
        <f>C141*ROUND(F141,2)</f>
        <v>0</v>
      </c>
    </row>
    <row r="142" spans="1:7" ht="27.75" customHeight="1" thickBot="1" x14ac:dyDescent="0.3">
      <c r="A142" s="74" t="s">
        <v>18</v>
      </c>
      <c r="B142" s="75"/>
      <c r="C142" s="75"/>
      <c r="D142" s="75"/>
      <c r="E142" s="75"/>
      <c r="F142" s="76"/>
      <c r="G142" s="40">
        <f>SUM(G140:G141)</f>
        <v>0</v>
      </c>
    </row>
    <row r="143" spans="1:7" x14ac:dyDescent="0.25">
      <c r="B143" s="13"/>
      <c r="C143" s="13"/>
      <c r="D143" s="13"/>
    </row>
    <row r="145" spans="1:7" ht="28.5" customHeight="1" x14ac:dyDescent="0.25">
      <c r="A145" s="2" t="s">
        <v>24</v>
      </c>
      <c r="B145" s="90" t="s">
        <v>73</v>
      </c>
      <c r="C145" s="90"/>
      <c r="D145" s="90"/>
      <c r="E145" s="90"/>
      <c r="F145" s="90"/>
      <c r="G145" s="90"/>
    </row>
    <row r="146" spans="1:7" ht="29.25" customHeight="1" x14ac:dyDescent="0.25">
      <c r="A146" s="2" t="s">
        <v>25</v>
      </c>
      <c r="B146" s="77" t="s">
        <v>92</v>
      </c>
      <c r="C146" s="77"/>
      <c r="D146" s="77"/>
      <c r="E146" s="77"/>
      <c r="F146" s="77"/>
      <c r="G146" s="77"/>
    </row>
    <row r="147" spans="1:7" ht="33.75" customHeight="1" x14ac:dyDescent="0.25">
      <c r="A147" s="2" t="s">
        <v>26</v>
      </c>
      <c r="B147" s="90" t="s">
        <v>103</v>
      </c>
      <c r="C147" s="90"/>
      <c r="D147" s="90"/>
      <c r="E147" s="90"/>
      <c r="F147" s="90"/>
      <c r="G147" s="90"/>
    </row>
    <row r="148" spans="1:7" ht="33.75" customHeight="1" x14ac:dyDescent="0.25">
      <c r="A148" s="2" t="s">
        <v>27</v>
      </c>
      <c r="B148" s="69" t="s">
        <v>97</v>
      </c>
      <c r="C148" s="69"/>
      <c r="D148" s="69"/>
      <c r="E148" s="69"/>
      <c r="F148" s="69"/>
      <c r="G148" s="69"/>
    </row>
    <row r="149" spans="1:7" ht="19.5" customHeight="1" x14ac:dyDescent="0.25">
      <c r="A149" s="22" t="s">
        <v>50</v>
      </c>
      <c r="B149" s="62" t="s">
        <v>80</v>
      </c>
      <c r="C149" s="62"/>
      <c r="D149" s="62"/>
      <c r="E149" s="62"/>
      <c r="F149" s="62"/>
      <c r="G149" s="62"/>
    </row>
    <row r="150" spans="1:7" ht="19.5" customHeight="1" x14ac:dyDescent="0.25">
      <c r="A150" s="22" t="s">
        <v>50</v>
      </c>
      <c r="B150" s="62" t="s">
        <v>95</v>
      </c>
      <c r="C150" s="62"/>
      <c r="D150" s="62"/>
      <c r="E150" s="62"/>
      <c r="F150" s="62"/>
      <c r="G150" s="62"/>
    </row>
    <row r="151" spans="1:7" ht="33.75" customHeight="1" x14ac:dyDescent="0.25">
      <c r="A151" s="22"/>
      <c r="B151" s="69" t="s">
        <v>96</v>
      </c>
      <c r="C151" s="69"/>
      <c r="D151" s="69"/>
      <c r="E151" s="69"/>
      <c r="F151" s="69"/>
      <c r="G151" s="69"/>
    </row>
    <row r="152" spans="1:7" x14ac:dyDescent="0.25">
      <c r="A152" s="2" t="s">
        <v>28</v>
      </c>
      <c r="B152" s="77" t="s">
        <v>57</v>
      </c>
      <c r="C152" s="77"/>
      <c r="D152" s="77"/>
      <c r="E152" s="77"/>
      <c r="F152" s="77"/>
      <c r="G152" s="77"/>
    </row>
    <row r="153" spans="1:7" x14ac:dyDescent="0.25">
      <c r="A153" s="22" t="s">
        <v>50</v>
      </c>
      <c r="B153" s="2" t="s">
        <v>61</v>
      </c>
    </row>
    <row r="154" spans="1:7" x14ac:dyDescent="0.25">
      <c r="A154" s="22" t="s">
        <v>50</v>
      </c>
      <c r="B154" s="2" t="s">
        <v>62</v>
      </c>
    </row>
    <row r="155" spans="1:7" ht="17.25" x14ac:dyDescent="0.25">
      <c r="A155" s="23" t="s">
        <v>19</v>
      </c>
      <c r="B155" s="24" t="s">
        <v>51</v>
      </c>
      <c r="C155" s="24"/>
      <c r="D155" s="24"/>
      <c r="E155" s="24"/>
      <c r="F155" s="24"/>
      <c r="G155" s="24"/>
    </row>
    <row r="156" spans="1:7" x14ac:dyDescent="0.25">
      <c r="B156" s="13"/>
      <c r="C156" s="13"/>
      <c r="D156" s="13"/>
    </row>
    <row r="157" spans="1:7" x14ac:dyDescent="0.25">
      <c r="B157" s="25" t="s">
        <v>20</v>
      </c>
      <c r="C157" s="78"/>
      <c r="D157" s="79"/>
      <c r="E157" s="79"/>
      <c r="F157" s="79"/>
      <c r="G157" s="80"/>
    </row>
    <row r="158" spans="1:7" x14ac:dyDescent="0.25">
      <c r="B158" s="26" t="s">
        <v>21</v>
      </c>
      <c r="C158" s="81"/>
      <c r="D158" s="82"/>
      <c r="E158" s="82"/>
      <c r="F158" s="82"/>
      <c r="G158" s="83"/>
    </row>
    <row r="159" spans="1:7" ht="22.9" customHeight="1" x14ac:dyDescent="0.25">
      <c r="B159" s="27" t="s">
        <v>13</v>
      </c>
      <c r="C159" s="84"/>
      <c r="D159" s="85"/>
      <c r="E159" s="85"/>
      <c r="F159" s="85"/>
      <c r="G159" s="86"/>
    </row>
    <row r="160" spans="1:7" x14ac:dyDescent="0.25">
      <c r="B160" s="28" t="s">
        <v>22</v>
      </c>
      <c r="C160" s="87"/>
      <c r="D160" s="88"/>
      <c r="E160" s="88"/>
      <c r="F160" s="88"/>
      <c r="G160" s="89"/>
    </row>
    <row r="161" spans="1:8" ht="38.450000000000003" customHeight="1" x14ac:dyDescent="0.25">
      <c r="B161" s="30"/>
      <c r="C161" s="30"/>
      <c r="D161" s="30"/>
      <c r="E161" s="30"/>
      <c r="F161" s="30"/>
      <c r="G161" s="30"/>
    </row>
    <row r="162" spans="1:8" x14ac:dyDescent="0.25">
      <c r="B162" s="30"/>
      <c r="C162" s="30"/>
      <c r="D162" s="30"/>
      <c r="E162" s="30"/>
      <c r="F162" s="30"/>
      <c r="G162" s="30"/>
    </row>
    <row r="163" spans="1:8" ht="39.200000000000003" customHeight="1" x14ac:dyDescent="0.25">
      <c r="H163" s="48"/>
    </row>
    <row r="164" spans="1:8" x14ac:dyDescent="0.25">
      <c r="B164" s="29" t="s">
        <v>30</v>
      </c>
      <c r="C164" s="30"/>
      <c r="D164" s="30"/>
      <c r="E164" s="31"/>
      <c r="F164" s="31"/>
      <c r="G164" s="31"/>
      <c r="H164" s="52"/>
    </row>
    <row r="165" spans="1:8" ht="27.75" customHeight="1" x14ac:dyDescent="0.25">
      <c r="A165" s="32" t="s">
        <v>24</v>
      </c>
      <c r="B165" s="69" t="s">
        <v>42</v>
      </c>
      <c r="C165" s="69"/>
      <c r="D165" s="69"/>
      <c r="E165" s="69"/>
      <c r="F165" s="69"/>
      <c r="G165" s="69"/>
      <c r="H165" s="48"/>
    </row>
    <row r="166" spans="1:8" x14ac:dyDescent="0.25">
      <c r="A166" s="32" t="s">
        <v>25</v>
      </c>
      <c r="B166" s="33" t="s">
        <v>43</v>
      </c>
      <c r="C166" s="33"/>
      <c r="D166" s="33"/>
      <c r="E166" s="33"/>
      <c r="F166" s="33"/>
      <c r="G166" s="33"/>
      <c r="H166" s="34"/>
    </row>
    <row r="167" spans="1:8" x14ac:dyDescent="0.25">
      <c r="A167" s="32" t="s">
        <v>26</v>
      </c>
      <c r="B167" s="33" t="s">
        <v>23</v>
      </c>
      <c r="C167" s="33"/>
      <c r="D167" s="33"/>
      <c r="E167" s="33"/>
      <c r="F167" s="33"/>
      <c r="G167" s="33"/>
      <c r="H167" s="34"/>
    </row>
    <row r="168" spans="1:8" ht="27.75" customHeight="1" x14ac:dyDescent="0.25">
      <c r="A168" s="32" t="s">
        <v>27</v>
      </c>
      <c r="B168" s="69" t="s">
        <v>74</v>
      </c>
      <c r="C168" s="69"/>
      <c r="D168" s="69"/>
      <c r="E168" s="69"/>
      <c r="F168" s="69"/>
      <c r="G168" s="69"/>
      <c r="H168" s="34"/>
    </row>
    <row r="169" spans="1:8" x14ac:dyDescent="0.25">
      <c r="A169" s="22" t="s">
        <v>50</v>
      </c>
      <c r="B169" s="56" t="s">
        <v>75</v>
      </c>
      <c r="C169" s="56"/>
      <c r="D169" s="56"/>
      <c r="E169" s="56"/>
      <c r="F169" s="56"/>
      <c r="G169" s="56"/>
      <c r="H169" s="52"/>
    </row>
    <row r="170" spans="1:8" x14ac:dyDescent="0.25">
      <c r="A170" s="22" t="s">
        <v>50</v>
      </c>
      <c r="B170" s="56" t="s">
        <v>76</v>
      </c>
      <c r="C170" s="56"/>
      <c r="D170" s="56"/>
      <c r="E170" s="56"/>
      <c r="F170" s="56"/>
      <c r="G170" s="56"/>
      <c r="H170" s="52"/>
    </row>
    <row r="171" spans="1:8" x14ac:dyDescent="0.25">
      <c r="A171" s="22" t="s">
        <v>50</v>
      </c>
      <c r="B171" s="97" t="s">
        <v>77</v>
      </c>
      <c r="C171" s="98"/>
      <c r="D171" s="98"/>
      <c r="E171" s="98"/>
      <c r="F171" s="98"/>
      <c r="G171" s="98"/>
      <c r="H171" s="34"/>
    </row>
    <row r="172" spans="1:8" x14ac:dyDescent="0.25">
      <c r="A172" s="22" t="s">
        <v>50</v>
      </c>
      <c r="B172" s="59" t="s">
        <v>78</v>
      </c>
      <c r="C172" s="57"/>
      <c r="D172" s="57"/>
      <c r="E172" s="57"/>
      <c r="F172" s="57"/>
      <c r="G172" s="57"/>
      <c r="H172" s="52"/>
    </row>
    <row r="173" spans="1:8" x14ac:dyDescent="0.25">
      <c r="A173" s="22"/>
      <c r="B173" s="22" t="s">
        <v>79</v>
      </c>
      <c r="C173" s="57"/>
      <c r="D173" s="57"/>
      <c r="E173" s="57"/>
      <c r="F173" s="57"/>
      <c r="G173" s="57"/>
      <c r="H173" s="52"/>
    </row>
    <row r="174" spans="1:8" ht="26.25" customHeight="1" x14ac:dyDescent="0.25">
      <c r="A174" s="32" t="s">
        <v>28</v>
      </c>
      <c r="B174" s="33" t="s">
        <v>44</v>
      </c>
      <c r="C174" s="33"/>
      <c r="D174" s="33"/>
      <c r="E174" s="33"/>
      <c r="F174" s="33"/>
      <c r="G174" s="33"/>
    </row>
    <row r="175" spans="1:8" ht="50.25" customHeight="1" x14ac:dyDescent="0.25">
      <c r="A175" s="32"/>
      <c r="B175" s="69" t="s">
        <v>104</v>
      </c>
      <c r="C175" s="69"/>
      <c r="D175" s="69"/>
      <c r="E175" s="69"/>
      <c r="F175" s="69"/>
      <c r="G175" s="69"/>
    </row>
    <row r="176" spans="1:8" x14ac:dyDescent="0.25">
      <c r="A176" s="32"/>
      <c r="B176" s="52" t="s">
        <v>45</v>
      </c>
      <c r="C176" s="52"/>
      <c r="D176" s="52"/>
      <c r="E176" s="52"/>
      <c r="F176" s="52"/>
      <c r="G176" s="52"/>
    </row>
    <row r="177" spans="1:7" ht="48" customHeight="1" x14ac:dyDescent="0.25">
      <c r="A177" s="32"/>
      <c r="B177" s="69" t="s">
        <v>46</v>
      </c>
      <c r="C177" s="69"/>
      <c r="D177" s="69"/>
      <c r="E177" s="69"/>
      <c r="F177" s="69"/>
      <c r="G177" s="69"/>
    </row>
    <row r="178" spans="1:7" ht="27" customHeight="1" x14ac:dyDescent="0.25">
      <c r="A178" s="32"/>
      <c r="B178" s="34" t="s">
        <v>47</v>
      </c>
      <c r="C178" s="34"/>
      <c r="D178" s="34"/>
      <c r="E178" s="34"/>
      <c r="F178" s="34"/>
      <c r="G178" s="34"/>
    </row>
    <row r="179" spans="1:7" ht="26.25" customHeight="1" x14ac:dyDescent="0.25">
      <c r="A179" s="32"/>
      <c r="B179" s="34" t="s">
        <v>48</v>
      </c>
      <c r="C179" s="34"/>
      <c r="D179" s="34"/>
      <c r="E179" s="34"/>
      <c r="F179" s="34"/>
      <c r="G179" s="34"/>
    </row>
    <row r="180" spans="1:7" x14ac:dyDescent="0.25">
      <c r="A180" s="32"/>
      <c r="B180" s="34"/>
      <c r="C180" s="34"/>
      <c r="D180" s="34"/>
      <c r="E180" s="34"/>
      <c r="F180" s="34"/>
      <c r="G180" s="34"/>
    </row>
    <row r="181" spans="1:7" x14ac:dyDescent="0.25">
      <c r="A181" s="32"/>
      <c r="B181" s="34"/>
      <c r="C181" s="34"/>
      <c r="D181" s="34"/>
      <c r="E181" s="34"/>
      <c r="F181" s="34"/>
      <c r="G181" s="34"/>
    </row>
    <row r="182" spans="1:7" x14ac:dyDescent="0.25">
      <c r="A182" s="32"/>
      <c r="B182" s="34"/>
    </row>
    <row r="183" spans="1:7" ht="15.75" x14ac:dyDescent="0.25">
      <c r="A183" s="96" t="s">
        <v>31</v>
      </c>
      <c r="B183" s="96"/>
      <c r="C183" s="96"/>
      <c r="D183" s="96"/>
      <c r="E183" s="96"/>
      <c r="F183" s="96"/>
      <c r="G183" s="96"/>
    </row>
    <row r="184" spans="1:7" ht="32.25" customHeight="1" x14ac:dyDescent="0.25">
      <c r="A184" s="35">
        <v>1</v>
      </c>
      <c r="B184" s="95" t="s">
        <v>60</v>
      </c>
      <c r="C184" s="95"/>
      <c r="D184" s="95"/>
      <c r="E184" s="95"/>
      <c r="F184" s="95"/>
      <c r="G184" s="95"/>
    </row>
    <row r="185" spans="1:7" ht="48.75" customHeight="1" x14ac:dyDescent="0.25">
      <c r="A185" s="35">
        <v>2</v>
      </c>
      <c r="B185" s="95" t="s">
        <v>59</v>
      </c>
      <c r="C185" s="95"/>
      <c r="D185" s="95"/>
      <c r="E185" s="95"/>
      <c r="F185" s="95"/>
      <c r="G185" s="95"/>
    </row>
    <row r="186" spans="1:7" ht="133.5" customHeight="1" x14ac:dyDescent="0.25">
      <c r="A186" s="35">
        <v>3</v>
      </c>
      <c r="B186" s="95" t="s">
        <v>81</v>
      </c>
      <c r="C186" s="95"/>
      <c r="D186" s="95"/>
      <c r="E186" s="95"/>
      <c r="F186" s="95"/>
      <c r="G186" s="95"/>
    </row>
    <row r="187" spans="1:7" ht="15.75" x14ac:dyDescent="0.25">
      <c r="A187" s="24"/>
      <c r="B187" s="36"/>
      <c r="C187" s="36"/>
      <c r="D187" s="36"/>
      <c r="E187" s="36"/>
      <c r="F187" s="36"/>
      <c r="G187" s="36"/>
    </row>
    <row r="188" spans="1:7" x14ac:dyDescent="0.25">
      <c r="B188" s="24" t="s">
        <v>29</v>
      </c>
      <c r="C188" s="37"/>
      <c r="D188" s="37"/>
      <c r="E188" s="37"/>
      <c r="F188" s="37"/>
      <c r="G188" s="37"/>
    </row>
    <row r="189" spans="1:7" x14ac:dyDescent="0.25">
      <c r="B189" s="24"/>
      <c r="C189" s="37"/>
      <c r="D189" s="37"/>
      <c r="E189" s="37"/>
      <c r="F189" s="37"/>
      <c r="G189" s="37"/>
    </row>
    <row r="190" spans="1:7" x14ac:dyDescent="0.25">
      <c r="B190" s="37" t="s">
        <v>40</v>
      </c>
    </row>
  </sheetData>
  <mergeCells count="91">
    <mergeCell ref="A10:G10"/>
    <mergeCell ref="A33:G33"/>
    <mergeCell ref="A41:F41"/>
    <mergeCell ref="A34:G34"/>
    <mergeCell ref="A37:A38"/>
    <mergeCell ref="B37:B38"/>
    <mergeCell ref="C37:C38"/>
    <mergeCell ref="D37:D38"/>
    <mergeCell ref="F37:F38"/>
    <mergeCell ref="C130:G131"/>
    <mergeCell ref="B122:G122"/>
    <mergeCell ref="A118:F118"/>
    <mergeCell ref="B93:G93"/>
    <mergeCell ref="C105:G105"/>
    <mergeCell ref="C106:G107"/>
    <mergeCell ref="C108:G108"/>
    <mergeCell ref="B186:G186"/>
    <mergeCell ref="B165:G165"/>
    <mergeCell ref="A183:G183"/>
    <mergeCell ref="B184:G184"/>
    <mergeCell ref="B185:G185"/>
    <mergeCell ref="B168:G168"/>
    <mergeCell ref="B171:G171"/>
    <mergeCell ref="B175:G175"/>
    <mergeCell ref="B177:G177"/>
    <mergeCell ref="C160:G160"/>
    <mergeCell ref="F114:F115"/>
    <mergeCell ref="B145:G145"/>
    <mergeCell ref="B146:G146"/>
    <mergeCell ref="A142:F142"/>
    <mergeCell ref="A134:G134"/>
    <mergeCell ref="A137:A138"/>
    <mergeCell ref="B137:B138"/>
    <mergeCell ref="C137:C138"/>
    <mergeCell ref="D137:D138"/>
    <mergeCell ref="F137:F138"/>
    <mergeCell ref="A114:A115"/>
    <mergeCell ref="B114:B115"/>
    <mergeCell ref="C114:C115"/>
    <mergeCell ref="D114:D115"/>
    <mergeCell ref="C132:G132"/>
    <mergeCell ref="A83:G83"/>
    <mergeCell ref="B147:G147"/>
    <mergeCell ref="B152:G152"/>
    <mergeCell ref="C157:G157"/>
    <mergeCell ref="C158:G159"/>
    <mergeCell ref="B94:G94"/>
    <mergeCell ref="B95:G95"/>
    <mergeCell ref="A111:G111"/>
    <mergeCell ref="A91:F91"/>
    <mergeCell ref="A92:G92"/>
    <mergeCell ref="A90:F90"/>
    <mergeCell ref="B100:G100"/>
    <mergeCell ref="B121:G121"/>
    <mergeCell ref="B124:G124"/>
    <mergeCell ref="B123:G123"/>
    <mergeCell ref="C129:G129"/>
    <mergeCell ref="B70:G70"/>
    <mergeCell ref="B71:G71"/>
    <mergeCell ref="B72:G72"/>
    <mergeCell ref="A64:A65"/>
    <mergeCell ref="C55:G55"/>
    <mergeCell ref="C56:G57"/>
    <mergeCell ref="C58:G58"/>
    <mergeCell ref="A61:G61"/>
    <mergeCell ref="C30:G30"/>
    <mergeCell ref="B64:B65"/>
    <mergeCell ref="C64:C65"/>
    <mergeCell ref="D64:D65"/>
    <mergeCell ref="F64:F65"/>
    <mergeCell ref="B43:G43"/>
    <mergeCell ref="B44:G44"/>
    <mergeCell ref="B45:G45"/>
    <mergeCell ref="B46:G46"/>
    <mergeCell ref="B50:G50"/>
    <mergeCell ref="B49:G49"/>
    <mergeCell ref="B96:G96"/>
    <mergeCell ref="B99:G99"/>
    <mergeCell ref="B148:G148"/>
    <mergeCell ref="B151:G151"/>
    <mergeCell ref="A68:F68"/>
    <mergeCell ref="B73:G73"/>
    <mergeCell ref="C78:G78"/>
    <mergeCell ref="C79:G80"/>
    <mergeCell ref="C81:G81"/>
    <mergeCell ref="A84:F84"/>
    <mergeCell ref="A86:A87"/>
    <mergeCell ref="B86:B87"/>
    <mergeCell ref="C86:C87"/>
    <mergeCell ref="D86:D87"/>
    <mergeCell ref="F86:F87"/>
  </mergeCells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 1</vt:lpstr>
      <vt:lpstr>'Arkusz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Malinowska Julita</dc:creator>
  <cp:lastModifiedBy>Nowak Justyna</cp:lastModifiedBy>
  <cp:lastPrinted>2021-04-29T12:14:19Z</cp:lastPrinted>
  <dcterms:created xsi:type="dcterms:W3CDTF">2021-01-19T12:30:30Z</dcterms:created>
  <dcterms:modified xsi:type="dcterms:W3CDTF">2024-07-03T08:51:26Z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UxC4dwLulzfINJ8nQH+xvX5LNGipWa4BRSZhPgxsCvkUPLuv6ZPs59KS1TIHVWEAoyMyysJ3uAjEPk0iJNkAaA==</vt:lpwstr>
  </property>
  <property fmtid="{D5CDD505-2E9C-101B-9397-08002B2CF9AE}" pid="4" name="MFClassificationDate">
    <vt:lpwstr>2022-05-12T10:12:51.0035975+02:00</vt:lpwstr>
  </property>
  <property fmtid="{D5CDD505-2E9C-101B-9397-08002B2CF9AE}" pid="5" name="MFClassifiedBySID">
    <vt:lpwstr>UxC4dwLulzfINJ8nQH+xvX5LNGipWa4BRSZhPgxsCvm42mrIC/DSDv0ggS+FjUN/2v1BBotkLlY5aAiEhoi6uUtByEvLFtCrPhMzKyJd6vNF5bL2AF921N7yHe2cZxKY</vt:lpwstr>
  </property>
  <property fmtid="{D5CDD505-2E9C-101B-9397-08002B2CF9AE}" pid="6" name="MFGRNItemId">
    <vt:lpwstr>GRN-ce31d81a-6ec1-40fb-80f9-765b3df7a53e</vt:lpwstr>
  </property>
  <property fmtid="{D5CDD505-2E9C-101B-9397-08002B2CF9AE}" pid="7" name="MFHash">
    <vt:lpwstr>mHhxGGocReT6vvbNlhQK4UJE70yGE12PrXXIgDQje/8=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